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6530" tabRatio="991" activeTab="0"/>
  </bookViews>
  <sheets>
    <sheet name="KFP Produktionsförderung" sheetId="1" r:id="rId1"/>
  </sheets>
  <definedNames>
    <definedName name="_xlnm.Print_Area" localSheetId="0">'KFP Produktionsförderung'!$A$1:$F$94</definedName>
    <definedName name="_xlnm.Print_Titles" localSheetId="0">'KFP Produktionsförderung'!$1:$12</definedName>
    <definedName name="Excel_BuiltIn_Print_Area" localSheetId="0">'KFP Produktionsförderung'!$A$1:$C$66</definedName>
  </definedNames>
  <calcPr fullCalcOnLoad="1"/>
</workbook>
</file>

<file path=xl/comments1.xml><?xml version="1.0" encoding="utf-8"?>
<comments xmlns="http://schemas.openxmlformats.org/spreadsheetml/2006/main">
  <authors>
    <author>geschaeftsstelle5</author>
  </authors>
  <commentList>
    <comment ref="A6" authorId="0">
      <text>
        <r>
          <rPr>
            <b/>
            <sz val="9"/>
            <rFont val="Segoe UI"/>
            <family val="2"/>
          </rPr>
          <t>Nach Antragszusage:
Bitte tragen Sie die Projektnummer ein. 
Sie finden Sie im Zusageschreiben
und im Online Portal auf der Homepage
des Fonds Darstellende Künste.
Zur Antragstellung:
Lassen Sie dieses Feld frei.</t>
        </r>
      </text>
    </comment>
    <comment ref="C6" authorId="0">
      <text>
        <r>
          <rPr>
            <b/>
            <sz val="9"/>
            <rFont val="Segoe UI"/>
            <family val="2"/>
          </rPr>
          <t>Einen netto Plan erstellen Sie, wenn Sie 
vorsteuerabzugsberechtigt sind. Tragen Sie in
in diesem Fall bitte "netto" in das Feld ein.
Ansonsten geben Sie hier "brutto" ein 
(auch wenn Sie z. B. umsatzsteuerbefreit sind).</t>
        </r>
      </text>
    </comment>
    <comment ref="F6" authorId="0">
      <text>
        <r>
          <rPr>
            <b/>
            <sz val="9"/>
            <rFont val="Segoe UI"/>
            <family val="2"/>
          </rPr>
          <t>Bitte tragen Sie das Datum 
des aktuellen Stands des 
Kosten- und Finanzierungsplans ein.</t>
        </r>
      </text>
    </comment>
    <comment ref="B6" authorId="0">
      <text>
        <r>
          <rPr>
            <b/>
            <sz val="9"/>
            <rFont val="Segoe UI"/>
            <family val="2"/>
          </rPr>
          <t>Bitte tragen Sie den Titel 
Ihres Projekts ein</t>
        </r>
      </text>
    </comment>
  </commentList>
</comments>
</file>

<file path=xl/sharedStrings.xml><?xml version="1.0" encoding="utf-8"?>
<sst xmlns="http://schemas.openxmlformats.org/spreadsheetml/2006/main" count="118" uniqueCount="112">
  <si>
    <t xml:space="preserve">Muster Kosten- und Finanzierungsplan </t>
  </si>
  <si>
    <t>A. Ausgaben</t>
  </si>
  <si>
    <t>Positionen</t>
  </si>
  <si>
    <t>1. Personalkosten</t>
  </si>
  <si>
    <t>4. Sonstige Kosten</t>
  </si>
  <si>
    <t>Gesamtausgaben des Projektes</t>
  </si>
  <si>
    <t>B. Einnahmen und Deckungsmittel</t>
  </si>
  <si>
    <t>1. Eigenmittel bar</t>
  </si>
  <si>
    <t>Entscheidung am:</t>
  </si>
  <si>
    <t>Gesamteinnahmen und Deckungsmittel des Projektes</t>
  </si>
  <si>
    <t>Projekttitel</t>
  </si>
  <si>
    <t>4. geplante bzw. erwartete Einnahmen / Kofinanzierung</t>
  </si>
  <si>
    <r>
      <t xml:space="preserve">Erläuterungen </t>
    </r>
    <r>
      <rPr>
        <b/>
        <u val="single"/>
        <sz val="8"/>
        <rFont val="Arial"/>
        <family val="2"/>
      </rPr>
      <t>inkl.</t>
    </r>
    <r>
      <rPr>
        <b/>
        <sz val="8"/>
        <rFont val="Arial"/>
        <family val="2"/>
      </rPr>
      <t xml:space="preserve"> Berechnungsgrundlagen</t>
    </r>
  </si>
  <si>
    <t>1.1 Regisseur*in N.N.</t>
  </si>
  <si>
    <t>1.2 Dramaturg*in N.N.</t>
  </si>
  <si>
    <t>1.3 Künstler*in N.N.</t>
  </si>
  <si>
    <t>1.4 Grafiker*in</t>
  </si>
  <si>
    <t>1.5 Produktionsleitung</t>
  </si>
  <si>
    <t>1.6 Assistenz</t>
  </si>
  <si>
    <t>1.9 N.N.</t>
  </si>
  <si>
    <t>2.1 Sachkosten</t>
  </si>
  <si>
    <t>2.1.1 Technikmiete</t>
  </si>
  <si>
    <t>2.1.2 Techniktransport</t>
  </si>
  <si>
    <t>2.1.3 Veranstaltungsräume/ Mietkosten</t>
  </si>
  <si>
    <t>2.1.4 Ausstattung</t>
  </si>
  <si>
    <t>2.1.5 Genehmigungen; Gebühren</t>
  </si>
  <si>
    <t>2.1.6 N.N.</t>
  </si>
  <si>
    <t>Zwischensumme Sachkosten</t>
  </si>
  <si>
    <t>Zwischensumme Investitionskosten</t>
  </si>
  <si>
    <t>2.2.1 Investitionen in Technik</t>
  </si>
  <si>
    <t>2.2.2 N.N.</t>
  </si>
  <si>
    <t>2.2.3 N.N.</t>
  </si>
  <si>
    <t>3.1 Druck/ Plakate, Flyer, Einladungen</t>
  </si>
  <si>
    <t>3.3 N.N.</t>
  </si>
  <si>
    <t>4.1 Reisekosten (siehe Bundesreisekostengesetz)</t>
  </si>
  <si>
    <t>4.2 Übernachtungskosten (siehe Bundesreisekostengesetz)</t>
  </si>
  <si>
    <t>4.3 N.N.</t>
  </si>
  <si>
    <t>2.1 Förderung durch ……………..</t>
  </si>
  <si>
    <t>2.2 Förderung durch ……………..</t>
  </si>
  <si>
    <t>2.3 N.N.</t>
  </si>
  <si>
    <t>3.1 Förderung durch ……………..</t>
  </si>
  <si>
    <t>3.2 Förderung durch ……………..</t>
  </si>
  <si>
    <t>4.1 Eintritt</t>
  </si>
  <si>
    <t>4.2 Förderung durch ……………</t>
  </si>
  <si>
    <t>2. gesicherte Kofinanzierung aus öffentlicher Förderung (Land, Kommunen und öffentliche Stiftungen)</t>
  </si>
  <si>
    <t>3. gesicherte Kofinanzierung aus privaten Stiftungen und von Sponsoren</t>
  </si>
  <si>
    <t>Projektnummer</t>
  </si>
  <si>
    <t>1.10 N.N.</t>
  </si>
  <si>
    <t>2.1.7 N.N.</t>
  </si>
  <si>
    <t>2.2.4 N.N.</t>
  </si>
  <si>
    <t>3.4 N.N.</t>
  </si>
  <si>
    <t>4.4 N.N.</t>
  </si>
  <si>
    <t>1.11 N.N.</t>
  </si>
  <si>
    <t>1.12 N.N.</t>
  </si>
  <si>
    <t>1.13 N.N.</t>
  </si>
  <si>
    <t>Summe der 1. Hauptposition (Personalkosten)</t>
  </si>
  <si>
    <t>Summe der 4. Hauptposition (Sonstige Kosten)</t>
  </si>
  <si>
    <t>Summe der 2. Hauptposition (Sach- und Investitionskosten)</t>
  </si>
  <si>
    <t>2.2 Investitionskosten</t>
  </si>
  <si>
    <t>5. Fördersumme Fonds Darstellende Künste</t>
  </si>
  <si>
    <t>Hilfestellungen zum Ausfüllen des Kosten- und Finanzierungsplans</t>
  </si>
  <si>
    <t>aktueller Stand 
(Datum)</t>
  </si>
  <si>
    <t>Bitte geben Sie in der Zelle für Erläuterungen an, auf welche Positionen Sie die KSK Abgabe kalkulieren.</t>
  </si>
  <si>
    <t>Vom Fonds Darstellende Künste übernommene Kosten
(in €)</t>
  </si>
  <si>
    <t>Brutto oder Netto Kalkulation</t>
  </si>
  <si>
    <t>1.15 Künstlersozialabgabe / sozialversicherungspflichtige Abgaben</t>
  </si>
  <si>
    <t>1.8 N.N.</t>
  </si>
  <si>
    <t>1.14 GEMA, Tantiemen, o.ä.</t>
  </si>
  <si>
    <t>Summe der 4. Hauptposition (ungesicherte Mittel)</t>
  </si>
  <si>
    <t>ggf. Erläuterungen</t>
  </si>
  <si>
    <r>
      <rPr>
        <sz val="10"/>
        <rFont val="Arial"/>
        <family val="2"/>
      </rPr>
      <t>Differenz der Ausgaben und Einnahmen</t>
    </r>
    <r>
      <rPr>
        <b/>
        <sz val="10"/>
        <rFont val="Arial"/>
        <family val="2"/>
      </rPr>
      <t xml:space="preserve">
</t>
    </r>
    <r>
      <rPr>
        <sz val="10"/>
        <rFont val="Arial"/>
        <family val="2"/>
      </rPr>
      <t>(muss 0,00 € ergeben)</t>
    </r>
  </si>
  <si>
    <t xml:space="preserve">Bitte geben Sie in den Feldern links ein: Projektnummer (erst nach Zusage bekannt, bei Antragstellung kann das Feld leer bleiben), Projekttitel, ob Sie in netto oder brutto kalkulieren und das Datum des aktuellen Stands. In den jeweiligen Feldern sind genauere Angaben in Kommentaren hinterlegt. Fahren Sie mit der Maus über das Feld, um den Kommentar zu lesen. 
</t>
  </si>
  <si>
    <r>
      <t>Automatische Überprüfung Ihrer Kalkulation</t>
    </r>
    <r>
      <rPr>
        <sz val="10"/>
        <rFont val="Arial"/>
        <family val="2"/>
      </rPr>
      <t xml:space="preserve"> (bitte keine Eintragungen vornehmen)</t>
    </r>
  </si>
  <si>
    <t>Bitte prüfen Sie nach dem Eintragen aller für Sie relevanten Positionen, ob die Summenformel alle Zellen der Einzelpositionen der Sonstigen Kosten einschließt.</t>
  </si>
  <si>
    <t>Bitte prüfen Sie nach dem Eintragen aller für Sie relevanten Positionen, ob die Summenformel alle Zellen der Einzelpositionen der Investitionskosten einschließt.</t>
  </si>
  <si>
    <t>Bitte prüfen Sie nach dem Eintragen aller für Sie relevanten Positionen, ob die Summenformel alle Zellen der Einzelpositionen der Sachkosten einschließt.</t>
  </si>
  <si>
    <t>Bitte prüfen Sie nach dem Eintragen aller für Sie relevanten Positionen, ob die Summenformel alle Zellen der Einzelpositionen der Personalkosten einschließt.</t>
  </si>
  <si>
    <t>bitte eintragen</t>
  </si>
  <si>
    <t>Summe der 3. Hauptposition (Sachkosten für Öffentlichkeitsarbeit)</t>
  </si>
  <si>
    <t>3.Sachkosten für Öffentlichkeitsarbeit</t>
  </si>
  <si>
    <t xml:space="preserve">KSK: 5,0 % auf künstlerische Honorare (2023)
berechnet auf die folgenden Positionen (Bsp: 1.1, 1.2, 1.3, 1.4): </t>
  </si>
  <si>
    <t>3.5 N.N.</t>
  </si>
  <si>
    <t>3.6 N.N.</t>
  </si>
  <si>
    <t>4.5 N.N.</t>
  </si>
  <si>
    <t>2.1.8 N.N.</t>
  </si>
  <si>
    <t>2.1.9 N.N.</t>
  </si>
  <si>
    <t>Fonds Darstellende Künste</t>
  </si>
  <si>
    <t>Da der Fonds eine Festbetragsfinanzierung vergibt, muss festgelegt werden, welche Kosten mit der Fördersumme beglichen werden sollen. Tragen Sie daher in die Spalte "Vom Fonds Darstellende Künste übernommene Kosten" die Beträge in € ein, die mit der Fördersumme beglichen werden sollen. In Summe müssen Sie exakt auf die Fördersumme kommen, daher kann es nötig sein, dass der Fonds manche Posten nur anteilig übernimmt. 
Bitte beachten Sie: Bei Antragstellung ist das Ausfüllen dieser Spalte nicht zwingend nötig; für einen besseren Überblick über die geplante Verwendung der Fördermittel kann die Eintragung aber durchaus sinnvoll sein. Die Zuteilung kann im Fall einer Zusage angepasst werden.
Spätestens im Rahmen der Vertragserstellung muss die Zuteilung von Ihnen vorgenommen werden.</t>
  </si>
  <si>
    <t>Summe der 2. Hauptposition (gesicherte Mittel aus öffentlicher Förderung)</t>
  </si>
  <si>
    <t>Summe der 3. Hauptpositionen (gesicherte Mittel auf privaten Stiftungen und von Sponsoren)</t>
  </si>
  <si>
    <r>
      <t>Anteil der Investitionskosten</t>
    </r>
    <r>
      <rPr>
        <sz val="10"/>
        <color indexed="10"/>
        <rFont val="Arial"/>
        <family val="2"/>
      </rPr>
      <t xml:space="preserve">
</t>
    </r>
    <r>
      <rPr>
        <sz val="10"/>
        <rFont val="Arial"/>
        <family val="2"/>
      </rPr>
      <t>(maximal 30% der Antragssumme)</t>
    </r>
  </si>
  <si>
    <t>Alle im Kosten- und Finanzierungsplan angegebenen Einzelpositionen sind Beispielpositionen. Bitte passen Sie den Kosten- und Finanzierungsplan den Bedürfnissen Ihres Vorhabens an. Die Hauptpositionen sind vorgegeben und dürfen nicht verändert werden. Wenn Sie Zeilen einfügen, achten Sie bitte besonders darauf, dass die Summen der neuen Zeile in den jeweiligen Gesamtsummen berücksichtigt sind.</t>
  </si>
  <si>
    <t>Die wichtigsten drei formalen Kriterien eines Kosten- und Finanzierungsplans werden links automatisch für Sie überprüft: 
1. Ist der Kosten- und Finanzierungsplan ausgeglichen? 
2. Bringen Sie ausreichend gesicherte Mittel aus öffentlichen Mitteln (von Ländern und/oder Kommunen) ein, um die nötigen 50% der Antragssumme zu decken 
3. Halten Sie die Investitionskostenobergrenze von maximal 30% der Antragssumme ein?
Bitte prüfen Sie diesen Bereich nach jeder Veränderung sorgfältig und verändern Sie die hinterlegten Formeln bitte nicht!</t>
  </si>
  <si>
    <t>Bitte beachten Sie, dass sich Investitionskosten auf maximal 30% der Antragssumme belaufen dürfen. Eine automatische Überprüfung findet statt. Das Ergebnis der automatischen Prüfung sehen Sie am Anfang der Tabelle.</t>
  </si>
  <si>
    <t>Bitte prüfen Sie nach dem Eintragen aller für Sie relevanten Positionen, ob die Summenformel alle Zellen der Einzelpositionen der Sachkosten für Öffentlichkeitsarbeit einschließt.</t>
  </si>
  <si>
    <t>Die Antragssumme errechnet sich aus: Gesamtausgaben minus aller Einnahmen (gesichert und ungesichert). 
In diesem Förderprogramm sind Antragssummen zwischen 10.000,00 € und 50.000,00 € möglich.</t>
  </si>
  <si>
    <t>3.2 Druckkosten Dokumentation</t>
  </si>
  <si>
    <t>Bitte stellen Sie sicher, dass die Summe der dem Fonds zugewiesenen Kosten (Summe der blauen Spalte) der Antragssumme entspricht.</t>
  </si>
  <si>
    <r>
      <t xml:space="preserve">Bitte weisen Sie alle hier angegebenen gesicherten Konfinanzierungen und/oder bare Eigenmittel in Form eines Zuwendungsbescheids und/oder Kontoauszugs nach und laden Sie diesen im entsprechenden Bereich im Antragsformular hoch.
Bitte beachten Sie, dass gesicherte Kofinanzierung aus öffentlichen Mitteln (von Ländern und/oder Kommunen) in Höhe von mind. 50 % der beantragten Fördersumme beim Fonds einzubringen sind. Unbare Eigenleistungen können </t>
    </r>
    <r>
      <rPr>
        <u val="single"/>
        <sz val="8"/>
        <rFont val="Arial"/>
        <family val="2"/>
      </rPr>
      <t>nicht</t>
    </r>
    <r>
      <rPr>
        <sz val="8"/>
        <rFont val="Arial"/>
        <family val="2"/>
      </rPr>
      <t xml:space="preserve"> eingebracht werden!</t>
    </r>
  </si>
  <si>
    <r>
      <t xml:space="preserve">Geplante Einnahmen aus nur beantragten, aber noch nicht bewilligten öffentlichen Förderungen zählen </t>
    </r>
    <r>
      <rPr>
        <u val="single"/>
        <sz val="8"/>
        <rFont val="Arial"/>
        <family val="2"/>
      </rPr>
      <t>nicht</t>
    </r>
    <r>
      <rPr>
        <sz val="8"/>
        <rFont val="Arial"/>
        <family val="2"/>
      </rPr>
      <t xml:space="preserve"> als gesicherte Mittel und werden daher in der Berechnung der 50% der Antragssumme </t>
    </r>
    <r>
      <rPr>
        <u val="single"/>
        <sz val="8"/>
        <rFont val="Arial"/>
        <family val="2"/>
      </rPr>
      <t>nicht</t>
    </r>
    <r>
      <rPr>
        <sz val="8"/>
        <rFont val="Arial"/>
        <family val="2"/>
      </rPr>
      <t xml:space="preserve"> berücksichtigt.</t>
    </r>
  </si>
  <si>
    <r>
      <t xml:space="preserve">Füllen Sie bitte für </t>
    </r>
    <r>
      <rPr>
        <u val="single"/>
        <sz val="8"/>
        <color indexed="8"/>
        <rFont val="Arial"/>
        <family val="2"/>
      </rPr>
      <t>jede</t>
    </r>
    <r>
      <rPr>
        <sz val="8"/>
        <color indexed="8"/>
        <rFont val="Arial"/>
        <family val="2"/>
      </rPr>
      <t xml:space="preserve"> Einzelposition die Zelle "Erläuterungen inkl. Berechnungsgrundlagen" aus, damit die kalkulierten Kosten nachvollziehbar werden</t>
    </r>
  </si>
  <si>
    <t>1.7 Person für Presse- und Öffentlichkeitsarbeit</t>
  </si>
  <si>
    <t>3.3 Materialkosten Pressemaope</t>
  </si>
  <si>
    <t>Beteiligung durch Mittel aus öffentlicher Förderung (muss mindestens 50% ergeben)</t>
  </si>
  <si>
    <t>Einzelpositionen
(in €) 
1. Jahr</t>
  </si>
  <si>
    <t>Einzelpositionen
(in €) 
2. Jahr</t>
  </si>
  <si>
    <t>Gesamtsumme
(in €) 
1.-2. Jahr</t>
  </si>
  <si>
    <t>Einzelpositionen
(in €)
1. Jahr</t>
  </si>
  <si>
    <t>Einzelpositionen
(in €)
2. Jahr</t>
  </si>
  <si>
    <t>Gesamtsumme
(in €)
1.-2. Jahr</t>
  </si>
  <si>
    <t>Produktionsförderung</t>
  </si>
  <si>
    <t>Bei überjährigen Vorhaben ist eine Verteilung der Fördersumme auf die Kalenderjahre verbindlich vorzunehmen. Im ersten Kalenderjahr der Förderung geplante aber nicht abgerufene Mittel stehen für das folgende Kalenderjahr nicht mehr zur Verfügung.</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</si>
</sst>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 #,##0.00&quot; € &quot;;\-* #,##0.00&quot; € &quot;;* \-#&quot; € &quot;;@\ "/>
    <numFmt numFmtId="167" formatCode="#,##0.00&quot;   &quot;"/>
    <numFmt numFmtId="168" formatCode="_-* #,##0&quot; DM&quot;_-;\-* #,##0&quot; DM&quot;_-;_-* &quot;-&quot;&quot; DM&quot;_-;_-@_-"/>
    <numFmt numFmtId="169" formatCode="_-* #,##0_ _D_M_-;\-* #,##0_ _D_M_-;_-* &quot;-&quot;_ _D_M_-;_-@_-"/>
    <numFmt numFmtId="170" formatCode="_-* #,##0.00&quot; DM&quot;_-;\-* #,##0.00&quot; DM&quot;_-;_-* &quot;-&quot;??&quot; DM&quot;_-;_-@_-"/>
    <numFmt numFmtId="171" formatCode="_-* #,##0.00_ _D_M_-;\-* #,##0.00_ _D_M_-;_-* &quot;-&quot;??_ _D_M_-;_-@_-"/>
    <numFmt numFmtId="172" formatCode="dd/mm/yy;@"/>
    <numFmt numFmtId="173" formatCode="[$-407]dddd\,\ d\.\ mmmm\ yyyy"/>
    <numFmt numFmtId="174" formatCode="#,##0.00\ &quot;€&quot;"/>
    <numFmt numFmtId="175" formatCode="&quot;Ja&quot;;&quot;Ja&quot;;&quot;Nein&quot;"/>
    <numFmt numFmtId="176" formatCode="&quot;Wahr&quot;;&quot;Wahr&quot;;&quot;Falsch&quot;"/>
    <numFmt numFmtId="177" formatCode="&quot;Ein&quot;;&quot;Ein&quot;;&quot;Aus&quot;"/>
    <numFmt numFmtId="178" formatCode="[$€-2]\ #,##0.00_);[Red]\([$€-2]\ #,##0.00\)"/>
    <numFmt numFmtId="179" formatCode="0.0%"/>
  </numFmts>
  <fonts count="62">
    <font>
      <sz val="10"/>
      <name val="Arial"/>
      <family val="2"/>
    </font>
    <font>
      <b/>
      <sz val="12"/>
      <name val="Arial"/>
      <family val="2"/>
    </font>
    <font>
      <b/>
      <sz val="10"/>
      <name val="Arial"/>
      <family val="2"/>
    </font>
    <font>
      <b/>
      <sz val="8"/>
      <name val="Arial"/>
      <family val="2"/>
    </font>
    <font>
      <sz val="8"/>
      <name val="Arial"/>
      <family val="2"/>
    </font>
    <font>
      <u val="single"/>
      <sz val="10"/>
      <color indexed="12"/>
      <name val="Arial"/>
      <family val="2"/>
    </font>
    <font>
      <i/>
      <sz val="8"/>
      <name val="Arial"/>
      <family val="2"/>
    </font>
    <font>
      <sz val="9"/>
      <name val="Geneva"/>
      <family val="0"/>
    </font>
    <font>
      <u val="single"/>
      <sz val="9"/>
      <color indexed="12"/>
      <name val="Geneva"/>
      <family val="2"/>
    </font>
    <font>
      <b/>
      <sz val="9"/>
      <name val="Segoe UI"/>
      <family val="2"/>
    </font>
    <font>
      <b/>
      <sz val="9"/>
      <name val="Arial"/>
      <family val="2"/>
    </font>
    <font>
      <b/>
      <u val="single"/>
      <sz val="8"/>
      <name val="Arial"/>
      <family val="2"/>
    </font>
    <font>
      <b/>
      <sz val="11"/>
      <name val="Arial"/>
      <family val="2"/>
    </font>
    <font>
      <sz val="11"/>
      <color indexed="8"/>
      <name val="Calibri"/>
      <family val="2"/>
    </font>
    <font>
      <b/>
      <sz val="14"/>
      <name val="Arial"/>
      <family val="2"/>
    </font>
    <font>
      <sz val="9"/>
      <name val="Arial"/>
      <family val="2"/>
    </font>
    <font>
      <sz val="10"/>
      <color indexed="10"/>
      <name val="Arial"/>
      <family val="2"/>
    </font>
    <font>
      <u val="single"/>
      <sz val="8"/>
      <name val="Arial"/>
      <family val="2"/>
    </font>
    <font>
      <sz val="8"/>
      <color indexed="8"/>
      <name val="Arial"/>
      <family val="2"/>
    </font>
    <font>
      <u val="single"/>
      <sz val="8"/>
      <color indexed="8"/>
      <name val="Arial"/>
      <family val="2"/>
    </font>
    <font>
      <sz val="11"/>
      <color indexed="9"/>
      <name val="Calibri"/>
      <family val="2"/>
    </font>
    <font>
      <b/>
      <sz val="11"/>
      <color indexed="63"/>
      <name val="Calibri"/>
      <family val="2"/>
    </font>
    <font>
      <b/>
      <sz val="11"/>
      <color indexed="52"/>
      <name val="Calibri"/>
      <family val="2"/>
    </font>
    <font>
      <u val="single"/>
      <sz val="10"/>
      <color indexed="25"/>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b/>
      <sz val="8"/>
      <color indexed="10"/>
      <name val="Arial"/>
      <family val="2"/>
    </font>
    <font>
      <b/>
      <sz val="9"/>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color rgb="FFFF0000"/>
      <name val="Arial"/>
      <family val="2"/>
    </font>
    <font>
      <sz val="8"/>
      <color theme="1"/>
      <name val="Arial"/>
      <family val="2"/>
    </font>
    <font>
      <b/>
      <sz val="9"/>
      <color rgb="FFFF0000"/>
      <name val="Arial"/>
      <family val="2"/>
    </font>
    <font>
      <sz val="10"/>
      <color rgb="FFFF0000"/>
      <name val="Arial"/>
      <family val="2"/>
    </font>
    <font>
      <sz val="8"/>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7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
      <left>
        <color indexed="63"/>
      </left>
      <right>
        <color indexed="63"/>
      </right>
      <top style="medium">
        <color theme="0"/>
      </top>
      <bottom>
        <color indexed="63"/>
      </bottom>
    </border>
    <border>
      <left>
        <color indexed="63"/>
      </left>
      <right>
        <color indexed="63"/>
      </right>
      <top style="thin">
        <color theme="0"/>
      </top>
      <bottom style="thin">
        <color theme="0"/>
      </bottom>
    </border>
    <border>
      <left style="hair">
        <color indexed="8"/>
      </left>
      <right>
        <color indexed="63"/>
      </right>
      <top style="hair"/>
      <bottom style="hair">
        <color indexed="8"/>
      </bottom>
    </border>
    <border>
      <left style="hair">
        <color indexed="8"/>
      </left>
      <right style="hair">
        <color indexed="8"/>
      </right>
      <top style="hair"/>
      <bottom style="hair">
        <color indexed="8"/>
      </bottom>
    </border>
    <border>
      <left style="thin"/>
      <right style="hair">
        <color indexed="8"/>
      </right>
      <top style="hair"/>
      <bottom style="hair">
        <color indexed="8"/>
      </bottom>
    </border>
    <border>
      <left>
        <color indexed="63"/>
      </left>
      <right style="thin"/>
      <top style="hair">
        <color indexed="8"/>
      </top>
      <bottom style="hair">
        <color indexed="8"/>
      </bottom>
    </border>
    <border>
      <left style="thin"/>
      <right style="hair">
        <color indexed="8"/>
      </right>
      <top style="hair">
        <color indexed="8"/>
      </top>
      <bottom style="hair">
        <color indexed="8"/>
      </bottom>
    </border>
    <border>
      <left style="hair">
        <color indexed="8"/>
      </left>
      <right style="thin"/>
      <top>
        <color indexed="63"/>
      </top>
      <bottom style="hair">
        <color indexed="8"/>
      </bottom>
    </border>
    <border>
      <left style="thin"/>
      <right>
        <color indexed="63"/>
      </right>
      <top style="hair"/>
      <bottom style="hair"/>
    </border>
    <border>
      <left>
        <color indexed="63"/>
      </left>
      <right style="thin"/>
      <top>
        <color indexed="63"/>
      </top>
      <bottom>
        <color indexed="63"/>
      </bottom>
    </border>
    <border>
      <left>
        <color indexed="63"/>
      </left>
      <right>
        <color indexed="63"/>
      </right>
      <top style="hair"/>
      <bottom style="thin"/>
    </border>
    <border>
      <left>
        <color indexed="63"/>
      </left>
      <right style="thin"/>
      <top style="hair"/>
      <bottom style="thin"/>
    </border>
    <border>
      <left>
        <color indexed="63"/>
      </left>
      <right>
        <color indexed="63"/>
      </right>
      <top style="thin"/>
      <bottom>
        <color indexed="63"/>
      </bottom>
    </border>
    <border>
      <left style="thin"/>
      <right>
        <color indexed="63"/>
      </right>
      <top style="hair">
        <color indexed="8"/>
      </top>
      <bottom style="hair">
        <color indexed="8"/>
      </bottom>
    </border>
    <border>
      <left style="thin"/>
      <right>
        <color indexed="63"/>
      </right>
      <top style="hair">
        <color indexed="8"/>
      </top>
      <bottom>
        <color indexed="63"/>
      </bottom>
    </border>
    <border>
      <left style="thin">
        <color theme="0"/>
      </left>
      <right style="thin">
        <color theme="0"/>
      </right>
      <top style="thin">
        <color theme="0"/>
      </top>
      <bottom style="thin">
        <color theme="0"/>
      </bottom>
    </border>
    <border>
      <left style="dotted"/>
      <right style="dotted"/>
      <top>
        <color indexed="63"/>
      </top>
      <bottom>
        <color indexed="63"/>
      </bottom>
    </border>
    <border>
      <left>
        <color indexed="63"/>
      </left>
      <right style="thin"/>
      <top style="thin"/>
      <bottom style="hair"/>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style="thin"/>
      <right style="hair"/>
      <top style="hair"/>
      <bottom style="hair"/>
    </border>
    <border>
      <left style="thin"/>
      <right style="hair"/>
      <top>
        <color indexed="63"/>
      </top>
      <bottom style="thin"/>
    </border>
    <border>
      <left style="hair"/>
      <right style="hair"/>
      <top style="hair"/>
      <bottom style="hair"/>
    </border>
    <border>
      <left style="hair"/>
      <right style="hair"/>
      <top>
        <color indexed="63"/>
      </top>
      <bottom style="thin"/>
    </border>
    <border>
      <left>
        <color indexed="63"/>
      </left>
      <right style="hair"/>
      <top style="thin"/>
      <bottom style="hair"/>
    </border>
    <border>
      <left style="thin"/>
      <right style="hair"/>
      <top style="thin"/>
      <bottom style="hair"/>
    </border>
    <border>
      <left style="hair"/>
      <right style="hair"/>
      <top style="thin"/>
      <bottom style="hair"/>
    </border>
    <border>
      <left style="hair">
        <color indexed="8"/>
      </left>
      <right style="thin"/>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thin"/>
      <top style="hair">
        <color indexed="8"/>
      </top>
      <bottom>
        <color indexed="63"/>
      </bottom>
    </border>
    <border>
      <left>
        <color indexed="63"/>
      </left>
      <right>
        <color indexed="63"/>
      </right>
      <top style="hair">
        <color indexed="8"/>
      </top>
      <bottom style="hair"/>
    </border>
    <border>
      <left style="hair">
        <color indexed="8"/>
      </left>
      <right style="hair">
        <color indexed="8"/>
      </right>
      <top style="hair">
        <color indexed="8"/>
      </top>
      <bottom style="hair"/>
    </border>
    <border>
      <left style="hair">
        <color indexed="8"/>
      </left>
      <right style="thin"/>
      <top style="hair">
        <color indexed="8"/>
      </top>
      <bottom style="hair"/>
    </border>
    <border>
      <left style="dotted"/>
      <right style="dotted"/>
      <top style="dotted"/>
      <bottom>
        <color indexed="63"/>
      </bottom>
    </border>
    <border>
      <left>
        <color indexed="63"/>
      </left>
      <right style="thin"/>
      <top>
        <color indexed="63"/>
      </top>
      <bottom style="thin"/>
    </border>
    <border>
      <left style="hair">
        <color indexed="8"/>
      </left>
      <right style="thin"/>
      <top style="hair"/>
      <bottom style="hair">
        <color indexed="8"/>
      </bottom>
    </border>
    <border>
      <left>
        <color indexed="63"/>
      </left>
      <right>
        <color indexed="63"/>
      </right>
      <top style="thin"/>
      <bottom style="hair"/>
    </border>
    <border>
      <left>
        <color indexed="63"/>
      </left>
      <right>
        <color indexed="63"/>
      </right>
      <top>
        <color indexed="63"/>
      </top>
      <bottom style="thin"/>
    </border>
    <border>
      <left style="hair">
        <color indexed="8"/>
      </left>
      <right>
        <color indexed="63"/>
      </right>
      <top style="hair">
        <color indexed="8"/>
      </top>
      <bottom style="hair">
        <color indexed="8"/>
      </bottom>
    </border>
    <border>
      <left>
        <color indexed="63"/>
      </left>
      <right>
        <color indexed="63"/>
      </right>
      <top>
        <color indexed="63"/>
      </top>
      <bottom style="hair">
        <color indexed="8"/>
      </bottom>
    </border>
    <border>
      <left style="hair">
        <color indexed="8"/>
      </left>
      <right style="hair"/>
      <top style="hair"/>
      <bottom style="hair">
        <color indexed="8"/>
      </bottom>
    </border>
    <border>
      <left style="hair">
        <color indexed="8"/>
      </left>
      <right style="hair"/>
      <top style="hair">
        <color indexed="8"/>
      </top>
      <bottom style="hair">
        <color indexed="8"/>
      </bottom>
    </border>
    <border>
      <left>
        <color indexed="63"/>
      </left>
      <right style="hair"/>
      <top style="hair">
        <color indexed="8"/>
      </top>
      <bottom style="thin"/>
    </border>
    <border>
      <left style="hair"/>
      <right style="thin"/>
      <top style="hair"/>
      <bottom style="hair">
        <color indexed="8"/>
      </bottom>
    </border>
    <border>
      <left style="hair"/>
      <right style="thin"/>
      <top style="hair">
        <color indexed="8"/>
      </top>
      <bottom style="hair">
        <color indexed="8"/>
      </bottom>
    </border>
    <border>
      <left style="hair"/>
      <right style="thin"/>
      <top style="hair">
        <color indexed="8"/>
      </top>
      <bottom style="thin"/>
    </border>
    <border>
      <left style="thin"/>
      <right>
        <color indexed="63"/>
      </right>
      <top style="hair"/>
      <bottom style="thin"/>
    </border>
    <border>
      <left style="thin"/>
      <right>
        <color indexed="63"/>
      </right>
      <top style="thin"/>
      <bottom style="hair"/>
    </border>
    <border>
      <left>
        <color indexed="63"/>
      </left>
      <right>
        <color indexed="63"/>
      </right>
      <top style="hair"/>
      <bottom style="hair"/>
    </border>
    <border>
      <left>
        <color indexed="63"/>
      </left>
      <right style="thin"/>
      <top style="hair"/>
      <bottom style="hair"/>
    </border>
    <border>
      <left style="thin">
        <color theme="0"/>
      </left>
      <right style="thin">
        <color theme="0"/>
      </right>
      <top>
        <color indexed="63"/>
      </top>
      <bottom style="thin">
        <color theme="0"/>
      </bottom>
    </border>
    <border>
      <left style="thin"/>
      <right>
        <color indexed="63"/>
      </right>
      <top style="hair">
        <color indexed="8"/>
      </top>
      <bottom style="thin"/>
    </border>
    <border>
      <left>
        <color indexed="63"/>
      </left>
      <right>
        <color indexed="63"/>
      </right>
      <top style="hair">
        <color indexed="8"/>
      </top>
      <bottom style="thin"/>
    </border>
    <border>
      <left style="dotted"/>
      <right style="dotted"/>
      <top>
        <color indexed="63"/>
      </top>
      <bottom style="dotted"/>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color indexed="63"/>
      </left>
      <right style="thin">
        <color theme="0"/>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164" fontId="0" fillId="0" borderId="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166" fontId="0" fillId="0" borderId="0" applyFill="0" applyBorder="0" applyAlignment="0" applyProtection="0"/>
    <xf numFmtId="0" fontId="13" fillId="0" borderId="0">
      <alignment/>
      <protection/>
    </xf>
    <xf numFmtId="0" fontId="47" fillId="28" borderId="0" applyNumberFormat="0" applyBorder="0" applyAlignment="0" applyProtection="0"/>
    <xf numFmtId="165" fontId="0" fillId="0" borderId="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49" fillId="31" borderId="0" applyNumberFormat="0" applyBorder="0" applyAlignment="0" applyProtection="0"/>
    <xf numFmtId="0" fontId="7" fillId="0" borderId="0">
      <alignment/>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168">
    <xf numFmtId="0" fontId="0" fillId="0" borderId="0" xfId="0" applyAlignment="1">
      <alignment/>
    </xf>
    <xf numFmtId="4" fontId="0" fillId="0" borderId="0" xfId="0" applyNumberFormat="1" applyAlignment="1">
      <alignment/>
    </xf>
    <xf numFmtId="4" fontId="4" fillId="0" borderId="10" xfId="0" applyNumberFormat="1" applyFont="1" applyBorder="1" applyAlignment="1">
      <alignment/>
    </xf>
    <xf numFmtId="0" fontId="4" fillId="33" borderId="10" xfId="0" applyFont="1" applyFill="1" applyBorder="1" applyAlignment="1">
      <alignment wrapText="1"/>
    </xf>
    <xf numFmtId="0" fontId="0" fillId="0" borderId="0" xfId="0" applyFont="1" applyAlignment="1">
      <alignment/>
    </xf>
    <xf numFmtId="0" fontId="4" fillId="0" borderId="10" xfId="0" applyFont="1" applyBorder="1" applyAlignment="1">
      <alignment wrapText="1"/>
    </xf>
    <xf numFmtId="0" fontId="6" fillId="0" borderId="10" xfId="0" applyFont="1" applyBorder="1" applyAlignment="1">
      <alignment wrapText="1"/>
    </xf>
    <xf numFmtId="16" fontId="4" fillId="0" borderId="10" xfId="0" applyNumberFormat="1" applyFont="1" applyBorder="1" applyAlignment="1">
      <alignment wrapText="1"/>
    </xf>
    <xf numFmtId="0" fontId="0" fillId="0" borderId="0" xfId="0" applyAlignment="1">
      <alignment horizontal="left" indent="1"/>
    </xf>
    <xf numFmtId="0" fontId="0" fillId="0" borderId="0" xfId="0" applyFont="1" applyBorder="1" applyAlignment="1">
      <alignment/>
    </xf>
    <xf numFmtId="0" fontId="15" fillId="0" borderId="0" xfId="0" applyFont="1" applyAlignment="1">
      <alignment horizontal="left" indent="1"/>
    </xf>
    <xf numFmtId="0" fontId="3" fillId="33" borderId="0" xfId="0" applyFont="1" applyFill="1" applyBorder="1" applyAlignment="1">
      <alignment/>
    </xf>
    <xf numFmtId="0" fontId="0" fillId="0" borderId="0" xfId="0" applyFont="1" applyBorder="1" applyAlignment="1">
      <alignment/>
    </xf>
    <xf numFmtId="0" fontId="12" fillId="34" borderId="0" xfId="0" applyFont="1" applyFill="1" applyBorder="1" applyAlignment="1">
      <alignment horizontal="center" vertical="center"/>
    </xf>
    <xf numFmtId="0" fontId="3" fillId="33" borderId="0" xfId="0" applyFont="1" applyFill="1" applyBorder="1" applyAlignment="1">
      <alignment/>
    </xf>
    <xf numFmtId="0" fontId="1" fillId="0" borderId="0" xfId="0" applyFont="1" applyBorder="1" applyAlignment="1">
      <alignment vertical="top" wrapText="1"/>
    </xf>
    <xf numFmtId="0" fontId="0" fillId="0" borderId="0" xfId="0" applyBorder="1" applyAlignment="1">
      <alignment/>
    </xf>
    <xf numFmtId="4" fontId="4" fillId="0" borderId="11" xfId="0" applyNumberFormat="1" applyFont="1" applyBorder="1" applyAlignment="1">
      <alignment wrapText="1"/>
    </xf>
    <xf numFmtId="0" fontId="0" fillId="0" borderId="11" xfId="0" applyBorder="1" applyAlignment="1">
      <alignment/>
    </xf>
    <xf numFmtId="0" fontId="57" fillId="0" borderId="12" xfId="0" applyFont="1" applyBorder="1" applyAlignment="1">
      <alignment horizontal="left" vertical="center" wrapText="1"/>
    </xf>
    <xf numFmtId="0" fontId="57" fillId="0" borderId="0" xfId="0" applyFont="1" applyBorder="1" applyAlignment="1">
      <alignment horizontal="left" vertical="center" wrapText="1"/>
    </xf>
    <xf numFmtId="4" fontId="0" fillId="0" borderId="0" xfId="0" applyNumberFormat="1" applyFont="1" applyBorder="1" applyAlignment="1">
      <alignment/>
    </xf>
    <xf numFmtId="0" fontId="3" fillId="35" borderId="13" xfId="0" applyFont="1" applyFill="1" applyBorder="1" applyAlignment="1">
      <alignment horizontal="center" vertical="center" wrapText="1"/>
    </xf>
    <xf numFmtId="4" fontId="3" fillId="26" borderId="14" xfId="0" applyNumberFormat="1" applyFont="1" applyFill="1" applyBorder="1" applyAlignment="1">
      <alignment horizontal="center" vertical="center" wrapText="1"/>
    </xf>
    <xf numFmtId="0" fontId="4" fillId="0" borderId="0" xfId="0" applyFont="1" applyBorder="1" applyAlignment="1">
      <alignment vertical="center" wrapText="1"/>
    </xf>
    <xf numFmtId="0" fontId="15" fillId="0" borderId="0" xfId="0" applyFont="1" applyBorder="1" applyAlignment="1">
      <alignment/>
    </xf>
    <xf numFmtId="0" fontId="3" fillId="35" borderId="15" xfId="0" applyFont="1" applyFill="1" applyBorder="1" applyAlignment="1">
      <alignment horizontal="center" vertical="center"/>
    </xf>
    <xf numFmtId="4" fontId="3" fillId="34" borderId="16" xfId="46" applyNumberFormat="1" applyFont="1" applyFill="1" applyBorder="1" applyAlignment="1" applyProtection="1">
      <alignment/>
      <protection/>
    </xf>
    <xf numFmtId="0" fontId="4" fillId="0" borderId="17" xfId="0" applyFont="1" applyBorder="1" applyAlignment="1">
      <alignment wrapText="1"/>
    </xf>
    <xf numFmtId="0" fontId="3" fillId="34" borderId="16" xfId="0" applyFont="1" applyFill="1" applyBorder="1" applyAlignment="1">
      <alignment/>
    </xf>
    <xf numFmtId="16" fontId="4" fillId="0" borderId="17" xfId="0" applyNumberFormat="1" applyFont="1" applyBorder="1" applyAlignment="1">
      <alignment wrapText="1"/>
    </xf>
    <xf numFmtId="16" fontId="4" fillId="34" borderId="16" xfId="0" applyNumberFormat="1" applyFont="1" applyFill="1" applyBorder="1" applyAlignment="1">
      <alignment/>
    </xf>
    <xf numFmtId="0" fontId="58" fillId="0" borderId="17" xfId="50" applyNumberFormat="1" applyFont="1" applyFill="1" applyBorder="1" applyAlignment="1" applyProtection="1">
      <alignment wrapText="1"/>
      <protection/>
    </xf>
    <xf numFmtId="14" fontId="58" fillId="0" borderId="17" xfId="50" applyNumberFormat="1" applyFont="1" applyFill="1" applyBorder="1" applyAlignment="1" applyProtection="1">
      <alignment wrapText="1"/>
      <protection/>
    </xf>
    <xf numFmtId="4" fontId="4" fillId="34" borderId="18" xfId="0" applyNumberFormat="1" applyFont="1" applyFill="1" applyBorder="1" applyAlignment="1">
      <alignment/>
    </xf>
    <xf numFmtId="0" fontId="4" fillId="33" borderId="17" xfId="0" applyFont="1" applyFill="1" applyBorder="1" applyAlignment="1">
      <alignment wrapText="1"/>
    </xf>
    <xf numFmtId="0" fontId="0" fillId="0" borderId="19" xfId="0" applyFont="1" applyBorder="1" applyAlignment="1">
      <alignment/>
    </xf>
    <xf numFmtId="4" fontId="4" fillId="36" borderId="20" xfId="0" applyNumberFormat="1" applyFont="1" applyFill="1" applyBorder="1" applyAlignment="1">
      <alignment/>
    </xf>
    <xf numFmtId="4" fontId="12" fillId="37" borderId="21" xfId="0" applyNumberFormat="1" applyFont="1" applyFill="1" applyBorder="1" applyAlignment="1">
      <alignment vertical="center"/>
    </xf>
    <xf numFmtId="4" fontId="12" fillId="37" borderId="22" xfId="0" applyNumberFormat="1" applyFont="1" applyFill="1" applyBorder="1" applyAlignment="1">
      <alignment vertical="center"/>
    </xf>
    <xf numFmtId="0" fontId="4" fillId="0" borderId="17" xfId="0" applyFont="1" applyFill="1" applyBorder="1" applyAlignment="1">
      <alignment wrapText="1"/>
    </xf>
    <xf numFmtId="49" fontId="12" fillId="0" borderId="0" xfId="0" applyNumberFormat="1" applyFont="1" applyFill="1" applyBorder="1" applyAlignment="1">
      <alignment horizontal="center" vertical="center" wrapText="1"/>
    </xf>
    <xf numFmtId="0" fontId="12" fillId="0" borderId="23" xfId="0" applyFont="1" applyFill="1" applyBorder="1" applyAlignment="1">
      <alignment horizontal="left" vertical="center" wrapText="1" indent="1"/>
    </xf>
    <xf numFmtId="0" fontId="12" fillId="0" borderId="23" xfId="0" applyFont="1" applyFill="1" applyBorder="1" applyAlignment="1">
      <alignment horizontal="center" vertical="center" wrapText="1"/>
    </xf>
    <xf numFmtId="0" fontId="4" fillId="38" borderId="24" xfId="0" applyFont="1" applyFill="1" applyBorder="1" applyAlignment="1">
      <alignment wrapText="1" shrinkToFit="1"/>
    </xf>
    <xf numFmtId="0" fontId="4" fillId="0" borderId="10" xfId="0" applyFont="1" applyBorder="1" applyAlignment="1">
      <alignment vertical="center" wrapText="1"/>
    </xf>
    <xf numFmtId="0" fontId="4" fillId="0" borderId="17" xfId="0" applyFont="1" applyBorder="1" applyAlignment="1">
      <alignment vertical="center" wrapText="1"/>
    </xf>
    <xf numFmtId="0" fontId="0" fillId="35" borderId="24" xfId="0" applyFill="1" applyBorder="1" applyAlignment="1">
      <alignment/>
    </xf>
    <xf numFmtId="0" fontId="0" fillId="35" borderId="25" xfId="0" applyFill="1" applyBorder="1" applyAlignment="1">
      <alignment/>
    </xf>
    <xf numFmtId="0" fontId="59" fillId="0" borderId="26" xfId="0" applyFont="1" applyBorder="1" applyAlignment="1">
      <alignment horizontal="left" vertical="center" wrapText="1"/>
    </xf>
    <xf numFmtId="0" fontId="4" fillId="35" borderId="27" xfId="0" applyFont="1" applyFill="1" applyBorder="1" applyAlignment="1">
      <alignment horizontal="left" vertical="center" wrapText="1" indent="2"/>
    </xf>
    <xf numFmtId="0" fontId="4" fillId="35" borderId="27" xfId="0" applyFont="1" applyFill="1" applyBorder="1" applyAlignment="1">
      <alignment horizontal="left" vertical="center" wrapText="1" indent="1"/>
    </xf>
    <xf numFmtId="0" fontId="0" fillId="35" borderId="27" xfId="0" applyFill="1" applyBorder="1" applyAlignment="1">
      <alignment horizontal="left" indent="1"/>
    </xf>
    <xf numFmtId="0" fontId="15" fillId="35" borderId="27" xfId="0" applyFont="1" applyFill="1" applyBorder="1" applyAlignment="1">
      <alignment horizontal="left" wrapText="1" indent="1"/>
    </xf>
    <xf numFmtId="0" fontId="0" fillId="35" borderId="27" xfId="0" applyFill="1" applyBorder="1" applyAlignment="1">
      <alignment horizontal="left" indent="2"/>
    </xf>
    <xf numFmtId="0" fontId="4" fillId="35" borderId="27" xfId="0" applyFont="1" applyFill="1" applyBorder="1" applyAlignment="1">
      <alignment horizontal="left" vertical="center" wrapText="1"/>
    </xf>
    <xf numFmtId="0" fontId="15" fillId="35" borderId="27" xfId="0" applyFont="1" applyFill="1" applyBorder="1" applyAlignment="1">
      <alignment horizontal="left" indent="2"/>
    </xf>
    <xf numFmtId="0" fontId="4" fillId="35" borderId="27" xfId="0" applyFont="1" applyFill="1" applyBorder="1" applyAlignment="1">
      <alignment horizontal="left" wrapText="1"/>
    </xf>
    <xf numFmtId="0" fontId="4" fillId="35" borderId="27" xfId="0" applyFont="1" applyFill="1" applyBorder="1" applyAlignment="1">
      <alignment horizontal="left" wrapText="1" indent="2"/>
    </xf>
    <xf numFmtId="0" fontId="15" fillId="35" borderId="27" xfId="0" applyFont="1" applyFill="1" applyBorder="1" applyAlignment="1">
      <alignment horizontal="left" wrapText="1" indent="2"/>
    </xf>
    <xf numFmtId="0" fontId="0" fillId="35" borderId="27" xfId="0" applyFill="1" applyBorder="1" applyAlignment="1">
      <alignment horizontal="left" indent="3"/>
    </xf>
    <xf numFmtId="0" fontId="15" fillId="35" borderId="27" xfId="0" applyFont="1" applyFill="1" applyBorder="1" applyAlignment="1">
      <alignment horizontal="left" indent="1"/>
    </xf>
    <xf numFmtId="0" fontId="4" fillId="35" borderId="27" xfId="0" applyFont="1" applyFill="1" applyBorder="1" applyAlignment="1">
      <alignment horizontal="left" vertical="top" wrapText="1"/>
    </xf>
    <xf numFmtId="0" fontId="15" fillId="35" borderId="27" xfId="0" applyFont="1" applyFill="1" applyBorder="1" applyAlignment="1">
      <alignment horizontal="left" vertical="center" wrapText="1" indent="1"/>
    </xf>
    <xf numFmtId="0" fontId="12" fillId="37" borderId="28" xfId="0" applyFont="1" applyFill="1" applyBorder="1" applyAlignment="1">
      <alignment horizontal="center" vertical="center" wrapText="1"/>
    </xf>
    <xf numFmtId="0" fontId="4" fillId="0" borderId="29" xfId="0" applyFont="1" applyBorder="1" applyAlignment="1">
      <alignment wrapText="1"/>
    </xf>
    <xf numFmtId="0" fontId="4" fillId="33" borderId="30" xfId="0" applyFont="1" applyFill="1" applyBorder="1" applyAlignment="1">
      <alignment wrapText="1"/>
    </xf>
    <xf numFmtId="0" fontId="6" fillId="0" borderId="29" xfId="0" applyFont="1" applyBorder="1" applyAlignment="1">
      <alignment wrapText="1"/>
    </xf>
    <xf numFmtId="0" fontId="2" fillId="0" borderId="31" xfId="0" applyFont="1" applyFill="1" applyBorder="1" applyAlignment="1">
      <alignment horizontal="left" vertical="center" wrapText="1" indent="1"/>
    </xf>
    <xf numFmtId="0" fontId="0" fillId="0" borderId="31" xfId="0" applyFont="1" applyFill="1" applyBorder="1" applyAlignment="1">
      <alignment horizontal="left" vertical="center" wrapText="1" indent="1"/>
    </xf>
    <xf numFmtId="0" fontId="0" fillId="0" borderId="32" xfId="0" applyFont="1" applyFill="1" applyBorder="1" applyAlignment="1">
      <alignment horizontal="left" vertical="center" wrapText="1" indent="1"/>
    </xf>
    <xf numFmtId="0" fontId="60" fillId="0" borderId="33" xfId="0" applyFont="1" applyFill="1" applyBorder="1" applyAlignment="1">
      <alignment horizontal="center" vertical="center" wrapText="1"/>
    </xf>
    <xf numFmtId="0" fontId="60" fillId="0" borderId="34" xfId="0" applyFont="1" applyFill="1" applyBorder="1" applyAlignment="1">
      <alignment horizontal="center" vertical="center"/>
    </xf>
    <xf numFmtId="0" fontId="12" fillId="37" borderId="35" xfId="0" applyFont="1" applyFill="1" applyBorder="1" applyAlignment="1">
      <alignment horizontal="center" vertical="center" wrapText="1"/>
    </xf>
    <xf numFmtId="0" fontId="12" fillId="37" borderId="36" xfId="0" applyFont="1" applyFill="1" applyBorder="1" applyAlignment="1">
      <alignment horizontal="left" vertical="center" indent="1"/>
    </xf>
    <xf numFmtId="0" fontId="12" fillId="37" borderId="37" xfId="0" applyFont="1" applyFill="1" applyBorder="1" applyAlignment="1">
      <alignment horizontal="left" vertical="center" indent="1"/>
    </xf>
    <xf numFmtId="0" fontId="3" fillId="35" borderId="29" xfId="0" applyFont="1" applyFill="1" applyBorder="1" applyAlignment="1">
      <alignment horizontal="right" vertical="center"/>
    </xf>
    <xf numFmtId="4" fontId="3" fillId="35" borderId="10" xfId="0" applyNumberFormat="1" applyFont="1" applyFill="1" applyBorder="1" applyAlignment="1">
      <alignment vertical="center"/>
    </xf>
    <xf numFmtId="4" fontId="3" fillId="35" borderId="38" xfId="0" applyNumberFormat="1" applyFont="1" applyFill="1" applyBorder="1" applyAlignment="1">
      <alignment vertical="center"/>
    </xf>
    <xf numFmtId="16" fontId="4" fillId="35" borderId="29" xfId="0" applyNumberFormat="1" applyFont="1" applyFill="1" applyBorder="1" applyAlignment="1">
      <alignment horizontal="right" vertical="center"/>
    </xf>
    <xf numFmtId="4" fontId="4" fillId="35" borderId="10" xfId="0" applyNumberFormat="1" applyFont="1" applyFill="1" applyBorder="1" applyAlignment="1">
      <alignment vertical="center"/>
    </xf>
    <xf numFmtId="4" fontId="4" fillId="35" borderId="38" xfId="0" applyNumberFormat="1" applyFont="1" applyFill="1" applyBorder="1" applyAlignment="1">
      <alignment vertical="center"/>
    </xf>
    <xf numFmtId="0" fontId="4" fillId="38" borderId="39" xfId="0" applyFont="1" applyFill="1" applyBorder="1" applyAlignment="1">
      <alignment horizontal="right" vertical="center" wrapText="1" shrinkToFit="1"/>
    </xf>
    <xf numFmtId="4" fontId="4" fillId="35" borderId="40" xfId="0" applyNumberFormat="1" applyFont="1" applyFill="1" applyBorder="1" applyAlignment="1">
      <alignment vertical="center"/>
    </xf>
    <xf numFmtId="0" fontId="3" fillId="35" borderId="41" xfId="0" applyFont="1" applyFill="1" applyBorder="1" applyAlignment="1">
      <alignment horizontal="right" vertical="center"/>
    </xf>
    <xf numFmtId="4" fontId="3" fillId="35" borderId="42" xfId="0" applyNumberFormat="1" applyFont="1" applyFill="1" applyBorder="1" applyAlignment="1">
      <alignment vertical="center"/>
    </xf>
    <xf numFmtId="4" fontId="3" fillId="35" borderId="43" xfId="0" applyNumberFormat="1" applyFont="1" applyFill="1" applyBorder="1" applyAlignment="1">
      <alignment vertical="center"/>
    </xf>
    <xf numFmtId="4" fontId="0" fillId="0" borderId="0" xfId="0" applyNumberFormat="1" applyAlignment="1">
      <alignment vertical="center"/>
    </xf>
    <xf numFmtId="0" fontId="1" fillId="0" borderId="0" xfId="0" applyFont="1" applyFill="1" applyBorder="1" applyAlignment="1">
      <alignment horizontal="left" vertical="top" wrapText="1" indent="1"/>
    </xf>
    <xf numFmtId="0" fontId="12" fillId="35" borderId="44" xfId="0" applyFont="1" applyFill="1" applyBorder="1" applyAlignment="1">
      <alignment horizontal="left"/>
    </xf>
    <xf numFmtId="0" fontId="61" fillId="35" borderId="27" xfId="0" applyFont="1" applyFill="1" applyBorder="1" applyAlignment="1">
      <alignment vertical="top" wrapText="1"/>
    </xf>
    <xf numFmtId="0" fontId="12" fillId="7" borderId="32" xfId="0" applyFont="1" applyFill="1" applyBorder="1" applyAlignment="1">
      <alignment horizontal="left" vertical="center" wrapText="1" indent="1"/>
    </xf>
    <xf numFmtId="0" fontId="12" fillId="7" borderId="34" xfId="0" applyFont="1" applyFill="1" applyBorder="1" applyAlignment="1">
      <alignment horizontal="left" vertical="center" wrapText="1" indent="1"/>
    </xf>
    <xf numFmtId="0" fontId="12" fillId="7" borderId="34" xfId="0" applyFont="1" applyFill="1" applyBorder="1" applyAlignment="1">
      <alignment horizontal="center" vertical="center" wrapText="1"/>
    </xf>
    <xf numFmtId="49" fontId="12" fillId="7" borderId="45" xfId="0" applyNumberFormat="1" applyFont="1" applyFill="1" applyBorder="1" applyAlignment="1">
      <alignment horizontal="center" vertical="center" wrapText="1"/>
    </xf>
    <xf numFmtId="4" fontId="3" fillId="7" borderId="46" xfId="0" applyNumberFormat="1" applyFont="1" applyFill="1" applyBorder="1" applyAlignment="1">
      <alignment horizontal="center" vertical="center" wrapText="1"/>
    </xf>
    <xf numFmtId="4" fontId="4" fillId="7" borderId="38" xfId="0" applyNumberFormat="1" applyFont="1" applyFill="1" applyBorder="1" applyAlignment="1">
      <alignment/>
    </xf>
    <xf numFmtId="0" fontId="3" fillId="0" borderId="29" xfId="0" applyFont="1" applyBorder="1" applyAlignment="1">
      <alignment horizontal="left" wrapText="1"/>
    </xf>
    <xf numFmtId="16" fontId="3" fillId="0" borderId="29" xfId="0" applyNumberFormat="1" applyFont="1" applyBorder="1" applyAlignment="1">
      <alignment horizontal="left" wrapText="1"/>
    </xf>
    <xf numFmtId="0" fontId="3" fillId="0" borderId="29" xfId="0" applyFont="1" applyBorder="1" applyAlignment="1">
      <alignment horizontal="left"/>
    </xf>
    <xf numFmtId="0" fontId="12" fillId="37" borderId="47" xfId="0" applyFont="1" applyFill="1" applyBorder="1" applyAlignment="1">
      <alignment horizontal="center" vertical="center" wrapText="1"/>
    </xf>
    <xf numFmtId="0" fontId="12" fillId="7" borderId="48" xfId="0" applyFont="1" applyFill="1" applyBorder="1" applyAlignment="1">
      <alignment horizontal="center" vertical="center" wrapText="1"/>
    </xf>
    <xf numFmtId="0" fontId="12" fillId="0" borderId="0" xfId="0" applyFont="1" applyFill="1" applyBorder="1" applyAlignment="1">
      <alignment horizontal="center" vertical="center" wrapText="1"/>
    </xf>
    <xf numFmtId="4" fontId="4" fillId="0" borderId="49" xfId="0" applyNumberFormat="1" applyFont="1" applyBorder="1" applyAlignment="1">
      <alignment/>
    </xf>
    <xf numFmtId="0" fontId="3" fillId="0" borderId="50" xfId="0" applyFont="1" applyBorder="1" applyAlignment="1">
      <alignment horizontal="left"/>
    </xf>
    <xf numFmtId="4" fontId="3" fillId="26" borderId="51" xfId="0" applyNumberFormat="1" applyFont="1" applyFill="1" applyBorder="1" applyAlignment="1">
      <alignment horizontal="center" vertical="center" wrapText="1"/>
    </xf>
    <xf numFmtId="4" fontId="4" fillId="0" borderId="52" xfId="0" applyNumberFormat="1" applyFont="1" applyBorder="1" applyAlignment="1">
      <alignment horizontal="right" wrapText="1"/>
    </xf>
    <xf numFmtId="4" fontId="4" fillId="0" borderId="52" xfId="0" applyNumberFormat="1" applyFont="1" applyBorder="1" applyAlignment="1">
      <alignment/>
    </xf>
    <xf numFmtId="4" fontId="3" fillId="35" borderId="52" xfId="0" applyNumberFormat="1" applyFont="1" applyFill="1" applyBorder="1" applyAlignment="1">
      <alignment vertical="center"/>
    </xf>
    <xf numFmtId="4" fontId="4" fillId="0" borderId="52" xfId="0" applyNumberFormat="1" applyFont="1" applyBorder="1" applyAlignment="1">
      <alignment horizontal="right"/>
    </xf>
    <xf numFmtId="4" fontId="3" fillId="35" borderId="52" xfId="0" applyNumberFormat="1" applyFont="1" applyFill="1" applyBorder="1" applyAlignment="1">
      <alignment horizontal="right" vertical="center" wrapText="1"/>
    </xf>
    <xf numFmtId="4" fontId="10" fillId="0" borderId="52" xfId="0" applyNumberFormat="1" applyFont="1" applyFill="1" applyBorder="1" applyAlignment="1">
      <alignment vertical="center"/>
    </xf>
    <xf numFmtId="4" fontId="12" fillId="37" borderId="53" xfId="0" applyNumberFormat="1" applyFont="1" applyFill="1" applyBorder="1" applyAlignment="1">
      <alignment vertical="center"/>
    </xf>
    <xf numFmtId="4" fontId="3" fillId="26" borderId="54" xfId="0" applyNumberFormat="1" applyFont="1" applyFill="1" applyBorder="1" applyAlignment="1">
      <alignment horizontal="center" vertical="center" wrapText="1"/>
    </xf>
    <xf numFmtId="4" fontId="4" fillId="0" borderId="55" xfId="0" applyNumberFormat="1" applyFont="1" applyBorder="1" applyAlignment="1">
      <alignment horizontal="right" wrapText="1"/>
    </xf>
    <xf numFmtId="4" fontId="4" fillId="0" borderId="55" xfId="0" applyNumberFormat="1" applyFont="1" applyBorder="1" applyAlignment="1">
      <alignment/>
    </xf>
    <xf numFmtId="4" fontId="3" fillId="35" borderId="55" xfId="0" applyNumberFormat="1" applyFont="1" applyFill="1" applyBorder="1" applyAlignment="1">
      <alignment vertical="center"/>
    </xf>
    <xf numFmtId="4" fontId="3" fillId="35" borderId="55" xfId="0" applyNumberFormat="1" applyFont="1" applyFill="1" applyBorder="1" applyAlignment="1">
      <alignment horizontal="right" vertical="center" wrapText="1"/>
    </xf>
    <xf numFmtId="4" fontId="10" fillId="0" borderId="55" xfId="0" applyNumberFormat="1" applyFont="1" applyFill="1" applyBorder="1" applyAlignment="1">
      <alignment vertical="center"/>
    </xf>
    <xf numFmtId="4" fontId="12" fillId="37" borderId="56" xfId="0" applyNumberFormat="1" applyFont="1" applyFill="1" applyBorder="1" applyAlignment="1">
      <alignment vertical="center"/>
    </xf>
    <xf numFmtId="0" fontId="61" fillId="35" borderId="27" xfId="0" applyFont="1" applyFill="1" applyBorder="1" applyAlignment="1">
      <alignment horizontal="left" vertical="top" wrapText="1"/>
    </xf>
    <xf numFmtId="0" fontId="4" fillId="35" borderId="27" xfId="0" applyFont="1" applyFill="1" applyBorder="1" applyAlignment="1">
      <alignment horizontal="left" wrapText="1"/>
    </xf>
    <xf numFmtId="0" fontId="12" fillId="37" borderId="57" xfId="0" applyFont="1" applyFill="1" applyBorder="1" applyAlignment="1">
      <alignment horizontal="right" vertical="center"/>
    </xf>
    <xf numFmtId="0" fontId="12" fillId="37" borderId="21" xfId="0" applyFont="1" applyFill="1" applyBorder="1" applyAlignment="1">
      <alignment horizontal="right" vertical="center"/>
    </xf>
    <xf numFmtId="0" fontId="4" fillId="35" borderId="27" xfId="0" applyFont="1" applyFill="1" applyBorder="1" applyAlignment="1">
      <alignment horizontal="left" vertical="center" wrapText="1"/>
    </xf>
    <xf numFmtId="0" fontId="2" fillId="37" borderId="58" xfId="0" applyFont="1" applyFill="1" applyBorder="1" applyAlignment="1">
      <alignment horizontal="center" vertical="center"/>
    </xf>
    <xf numFmtId="0" fontId="2" fillId="37" borderId="47" xfId="0" applyFont="1" applyFill="1" applyBorder="1" applyAlignment="1">
      <alignment horizontal="center" vertical="center"/>
    </xf>
    <xf numFmtId="0" fontId="2" fillId="37" borderId="28" xfId="0" applyFont="1" applyFill="1" applyBorder="1" applyAlignment="1">
      <alignment horizontal="center" vertical="center"/>
    </xf>
    <xf numFmtId="174" fontId="2" fillId="0" borderId="59" xfId="0" applyNumberFormat="1" applyFont="1" applyFill="1" applyBorder="1" applyAlignment="1">
      <alignment horizontal="center" vertical="center"/>
    </xf>
    <xf numFmtId="174" fontId="2" fillId="0" borderId="60" xfId="0" applyNumberFormat="1" applyFont="1" applyFill="1" applyBorder="1" applyAlignment="1">
      <alignment horizontal="center" vertical="center"/>
    </xf>
    <xf numFmtId="0" fontId="4" fillId="38" borderId="27" xfId="0" applyFont="1" applyFill="1" applyBorder="1" applyAlignment="1">
      <alignment horizontal="left" vertical="center" wrapText="1" shrinkToFit="1"/>
    </xf>
    <xf numFmtId="0" fontId="3" fillId="0" borderId="24" xfId="0" applyFont="1" applyBorder="1" applyAlignment="1">
      <alignment horizontal="left" wrapText="1"/>
    </xf>
    <xf numFmtId="0" fontId="3" fillId="0" borderId="29" xfId="0" applyFont="1" applyBorder="1" applyAlignment="1">
      <alignment horizontal="left" wrapText="1"/>
    </xf>
    <xf numFmtId="0" fontId="3" fillId="0" borderId="24" xfId="0" applyFont="1" applyBorder="1" applyAlignment="1">
      <alignment horizontal="left"/>
    </xf>
    <xf numFmtId="0" fontId="3" fillId="0" borderId="29" xfId="0" applyFont="1" applyBorder="1" applyAlignment="1">
      <alignment horizontal="left"/>
    </xf>
    <xf numFmtId="179" fontId="2" fillId="0" borderId="59" xfId="54" applyNumberFormat="1" applyFont="1" applyFill="1" applyBorder="1" applyAlignment="1">
      <alignment horizontal="center" vertical="center"/>
    </xf>
    <xf numFmtId="179" fontId="2" fillId="0" borderId="60" xfId="54" applyNumberFormat="1" applyFont="1" applyFill="1" applyBorder="1" applyAlignment="1">
      <alignment horizontal="center" vertical="center"/>
    </xf>
    <xf numFmtId="10" fontId="2" fillId="0" borderId="59" xfId="54" applyNumberFormat="1" applyFont="1" applyFill="1" applyBorder="1" applyAlignment="1">
      <alignment horizontal="center" vertical="center"/>
    </xf>
    <xf numFmtId="10" fontId="2" fillId="0" borderId="60" xfId="54" applyNumberFormat="1" applyFont="1" applyFill="1" applyBorder="1" applyAlignment="1">
      <alignment horizontal="center" vertical="center"/>
    </xf>
    <xf numFmtId="0" fontId="15" fillId="0" borderId="61" xfId="0" applyFont="1" applyBorder="1" applyAlignment="1">
      <alignment horizontal="left"/>
    </xf>
    <xf numFmtId="0" fontId="15" fillId="0" borderId="26" xfId="0" applyFont="1" applyBorder="1" applyAlignment="1">
      <alignment horizontal="left"/>
    </xf>
    <xf numFmtId="0" fontId="12" fillId="37" borderId="62" xfId="0" applyFont="1" applyFill="1" applyBorder="1" applyAlignment="1">
      <alignment horizontal="right" vertical="center"/>
    </xf>
    <xf numFmtId="0" fontId="12" fillId="37" borderId="63" xfId="0" applyFont="1" applyFill="1" applyBorder="1" applyAlignment="1">
      <alignment horizontal="right" vertical="center"/>
    </xf>
    <xf numFmtId="0" fontId="4" fillId="35" borderId="27" xfId="0" applyFont="1" applyFill="1" applyBorder="1" applyAlignment="1">
      <alignment horizontal="left" vertical="top" wrapText="1"/>
    </xf>
    <xf numFmtId="0" fontId="4" fillId="35" borderId="64" xfId="0" applyFont="1" applyFill="1" applyBorder="1" applyAlignment="1">
      <alignment horizontal="left" vertical="top" wrapText="1"/>
    </xf>
    <xf numFmtId="0" fontId="3" fillId="35" borderId="27" xfId="0" applyFont="1" applyFill="1" applyBorder="1" applyAlignment="1">
      <alignment horizontal="left" vertical="top" wrapText="1"/>
    </xf>
    <xf numFmtId="0" fontId="14" fillId="0" borderId="65" xfId="0" applyFont="1" applyBorder="1" applyAlignment="1">
      <alignment horizontal="center"/>
    </xf>
    <xf numFmtId="0" fontId="14" fillId="0" borderId="12" xfId="0" applyFont="1" applyBorder="1" applyAlignment="1">
      <alignment horizontal="center"/>
    </xf>
    <xf numFmtId="0" fontId="14" fillId="0" borderId="66" xfId="0" applyFont="1" applyBorder="1" applyAlignment="1">
      <alignment horizontal="center"/>
    </xf>
    <xf numFmtId="0" fontId="12" fillId="37" borderId="67" xfId="0" applyFont="1" applyFill="1" applyBorder="1" applyAlignment="1">
      <alignment horizontal="center" vertical="center"/>
    </xf>
    <xf numFmtId="0" fontId="12" fillId="37" borderId="23" xfId="0" applyFont="1" applyFill="1" applyBorder="1" applyAlignment="1">
      <alignment horizontal="center" vertical="center"/>
    </xf>
    <xf numFmtId="0" fontId="12" fillId="37" borderId="68" xfId="0" applyFont="1" applyFill="1" applyBorder="1" applyAlignment="1">
      <alignment horizontal="center" vertical="center"/>
    </xf>
    <xf numFmtId="0" fontId="14" fillId="0" borderId="69" xfId="0" applyFont="1" applyBorder="1" applyAlignment="1">
      <alignment horizontal="center" vertical="center"/>
    </xf>
    <xf numFmtId="0" fontId="14" fillId="0" borderId="70" xfId="0" applyFont="1" applyBorder="1" applyAlignment="1">
      <alignment horizontal="center" vertical="center"/>
    </xf>
    <xf numFmtId="0" fontId="14" fillId="0" borderId="0" xfId="0" applyFont="1" applyBorder="1" applyAlignment="1">
      <alignment horizontal="center" vertical="center"/>
    </xf>
    <xf numFmtId="0" fontId="14" fillId="0" borderId="71" xfId="0" applyFont="1" applyBorder="1" applyAlignment="1">
      <alignment horizontal="center" vertical="center"/>
    </xf>
    <xf numFmtId="16" fontId="3" fillId="0" borderId="24" xfId="0" applyNumberFormat="1" applyFont="1" applyBorder="1" applyAlignment="1">
      <alignment horizontal="left" wrapText="1"/>
    </xf>
    <xf numFmtId="16" fontId="3" fillId="0" borderId="29" xfId="0" applyNumberFormat="1" applyFont="1" applyBorder="1" applyAlignment="1">
      <alignment horizontal="left" wrapText="1"/>
    </xf>
    <xf numFmtId="0" fontId="12" fillId="37" borderId="58" xfId="0" applyFont="1" applyFill="1" applyBorder="1" applyAlignment="1">
      <alignment horizontal="center" vertical="center"/>
    </xf>
    <xf numFmtId="0" fontId="12" fillId="37" borderId="47" xfId="0" applyFont="1" applyFill="1" applyBorder="1" applyAlignment="1">
      <alignment horizontal="center" vertical="center"/>
    </xf>
    <xf numFmtId="0" fontId="12" fillId="37" borderId="28" xfId="0" applyFont="1" applyFill="1" applyBorder="1" applyAlignment="1">
      <alignment horizontal="center" vertical="center"/>
    </xf>
    <xf numFmtId="0" fontId="3" fillId="0" borderId="24" xfId="0" applyFont="1" applyFill="1" applyBorder="1" applyAlignment="1">
      <alignment horizontal="left"/>
    </xf>
    <xf numFmtId="0" fontId="3" fillId="0" borderId="39" xfId="0" applyFont="1" applyFill="1" applyBorder="1" applyAlignment="1">
      <alignment horizontal="left"/>
    </xf>
    <xf numFmtId="0" fontId="3" fillId="35" borderId="24" xfId="0" applyFont="1" applyFill="1" applyBorder="1" applyAlignment="1">
      <alignment horizontal="right" vertical="center"/>
    </xf>
    <xf numFmtId="0" fontId="3" fillId="35" borderId="39" xfId="0" applyFont="1" applyFill="1" applyBorder="1" applyAlignment="1">
      <alignment horizontal="right" vertical="center"/>
    </xf>
    <xf numFmtId="0" fontId="10" fillId="0" borderId="24"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3" fillId="0" borderId="16" xfId="0" applyFont="1" applyBorder="1" applyAlignment="1">
      <alignment horizontal="left" wrapText="1"/>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Excel Built-in Normal" xfId="47"/>
    <cellStyle name="Gut" xfId="48"/>
    <cellStyle name="Comma" xfId="49"/>
    <cellStyle name="Hyperlink" xfId="50"/>
    <cellStyle name="Link 2" xfId="51"/>
    <cellStyle name="Neutral" xfId="52"/>
    <cellStyle name="Notiz" xfId="53"/>
    <cellStyle name="Percent" xfId="54"/>
    <cellStyle name="Schlecht" xfId="55"/>
    <cellStyle name="Standard 2"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5">
    <dxf>
      <font>
        <color rgb="FFFF0000"/>
      </font>
    </dxf>
    <dxf>
      <font>
        <color rgb="FFFF0000"/>
      </font>
    </dxf>
    <dxf>
      <font>
        <color theme="1"/>
      </font>
      <fill>
        <patternFill patternType="none">
          <bgColor indexed="65"/>
        </patternFill>
      </fill>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1:I95"/>
  <sheetViews>
    <sheetView showGridLines="0" tabSelected="1" zoomScale="85" zoomScaleNormal="85" zoomScaleSheetLayoutView="130" zoomScalePageLayoutView="87" workbookViewId="0" topLeftCell="A31">
      <selection activeCell="H70" sqref="H70:H79"/>
    </sheetView>
  </sheetViews>
  <sheetFormatPr defaultColWidth="11.421875" defaultRowHeight="12.75" customHeight="1"/>
  <cols>
    <col min="1" max="1" width="52.140625" style="0" customWidth="1"/>
    <col min="2" max="2" width="66.8515625" style="0" customWidth="1"/>
    <col min="3" max="5" width="21.140625" style="1" customWidth="1"/>
    <col min="6" max="6" width="21.00390625" style="1" customWidth="1"/>
    <col min="7" max="7" width="7.140625" style="0" customWidth="1"/>
    <col min="8" max="8" width="65.57421875" style="8" customWidth="1"/>
  </cols>
  <sheetData>
    <row r="1" spans="1:8" ht="18" customHeight="1">
      <c r="A1" s="146" t="s">
        <v>86</v>
      </c>
      <c r="B1" s="147"/>
      <c r="C1" s="147"/>
      <c r="D1" s="147"/>
      <c r="E1" s="147"/>
      <c r="F1" s="148"/>
      <c r="H1" s="89" t="s">
        <v>60</v>
      </c>
    </row>
    <row r="2" spans="1:8" ht="24" customHeight="1">
      <c r="A2" s="146" t="s">
        <v>0</v>
      </c>
      <c r="B2" s="147"/>
      <c r="C2" s="147"/>
      <c r="D2" s="147"/>
      <c r="E2" s="147"/>
      <c r="F2" s="148"/>
      <c r="H2" s="124" t="s">
        <v>91</v>
      </c>
    </row>
    <row r="3" spans="1:8" ht="16.5" customHeight="1">
      <c r="A3" s="152" t="s">
        <v>110</v>
      </c>
      <c r="B3" s="152"/>
      <c r="C3" s="152"/>
      <c r="D3" s="152"/>
      <c r="E3" s="152"/>
      <c r="F3" s="153"/>
      <c r="H3" s="124"/>
    </row>
    <row r="4" spans="1:8" ht="12.75" customHeight="1">
      <c r="A4" s="154"/>
      <c r="B4" s="154"/>
      <c r="C4" s="154"/>
      <c r="D4" s="154"/>
      <c r="E4" s="154"/>
      <c r="F4" s="155"/>
      <c r="H4" s="124"/>
    </row>
    <row r="5" spans="1:8" ht="33.75" customHeight="1">
      <c r="A5" s="74" t="s">
        <v>46</v>
      </c>
      <c r="B5" s="75" t="s">
        <v>10</v>
      </c>
      <c r="C5" s="73" t="s">
        <v>64</v>
      </c>
      <c r="D5" s="100"/>
      <c r="E5" s="100"/>
      <c r="F5" s="64" t="s">
        <v>61</v>
      </c>
      <c r="H5" s="121" t="s">
        <v>71</v>
      </c>
    </row>
    <row r="6" spans="1:8" ht="48" customHeight="1">
      <c r="A6" s="91" t="s">
        <v>77</v>
      </c>
      <c r="B6" s="92" t="s">
        <v>77</v>
      </c>
      <c r="C6" s="93" t="s">
        <v>77</v>
      </c>
      <c r="D6" s="101"/>
      <c r="E6" s="101"/>
      <c r="F6" s="94" t="s">
        <v>77</v>
      </c>
      <c r="H6" s="121"/>
    </row>
    <row r="7" spans="1:8" ht="18.75" customHeight="1">
      <c r="A7" s="42"/>
      <c r="B7" s="42"/>
      <c r="C7" s="43"/>
      <c r="D7" s="102"/>
      <c r="E7" s="102"/>
      <c r="F7" s="41"/>
      <c r="H7" s="50"/>
    </row>
    <row r="8" spans="1:8" ht="26.25" customHeight="1">
      <c r="A8" s="125" t="s">
        <v>72</v>
      </c>
      <c r="B8" s="126"/>
      <c r="C8" s="126"/>
      <c r="D8" s="126"/>
      <c r="E8" s="126"/>
      <c r="F8" s="127"/>
      <c r="H8" s="124" t="s">
        <v>92</v>
      </c>
    </row>
    <row r="9" spans="1:8" ht="31.5" customHeight="1">
      <c r="A9" s="68" t="s">
        <v>70</v>
      </c>
      <c r="B9" s="71">
        <f>IF(C9&lt;&gt;0,"Der Kosten- und Finanzierungsplan ist nicht ausgeglichen. Gesamtausgaben und Gesamteinnahmen müssen gleich sein.","")</f>
      </c>
      <c r="C9" s="128">
        <f>E88-E66</f>
        <v>0</v>
      </c>
      <c r="D9" s="128"/>
      <c r="E9" s="128"/>
      <c r="F9" s="129"/>
      <c r="H9" s="124"/>
    </row>
    <row r="10" spans="1:8" ht="31.5" customHeight="1">
      <c r="A10" s="69" t="s">
        <v>103</v>
      </c>
      <c r="B10" s="71" t="str">
        <f>IF(C10&lt;50%,"Bitte bringen Sie ausreichend gesicherte Mittel aus öffentlicher Förderung ein.","")</f>
        <v>Bitte bringen Sie ausreichend gesicherte Mittel aus öffentlicher Förderung ein.</v>
      </c>
      <c r="C10" s="135">
        <f>IF(OR(SUM(E75)=0,E87=0),0,(E75)/E87)</f>
        <v>0</v>
      </c>
      <c r="D10" s="135"/>
      <c r="E10" s="135"/>
      <c r="F10" s="136"/>
      <c r="H10" s="124"/>
    </row>
    <row r="11" spans="1:8" ht="30.75" customHeight="1">
      <c r="A11" s="70" t="s">
        <v>90</v>
      </c>
      <c r="B11" s="72">
        <f>IF(C11&gt;30%,"Bitte reduzieren Sie die Investitionskosten.","")</f>
      </c>
      <c r="C11" s="137">
        <f>IF(OR(SUM(E48)=0,E87=0),0,(E48)/E87)</f>
        <v>0</v>
      </c>
      <c r="D11" s="137"/>
      <c r="E11" s="137"/>
      <c r="F11" s="138"/>
      <c r="H11" s="124"/>
    </row>
    <row r="12" spans="1:8" ht="18" customHeight="1">
      <c r="A12" s="15"/>
      <c r="B12" s="15"/>
      <c r="C12" s="15"/>
      <c r="D12" s="15"/>
      <c r="E12" s="15"/>
      <c r="F12" s="15"/>
      <c r="H12" s="51"/>
    </row>
    <row r="13" spans="1:8" ht="30" customHeight="1">
      <c r="A13" s="149" t="s">
        <v>1</v>
      </c>
      <c r="B13" s="150"/>
      <c r="C13" s="150"/>
      <c r="D13" s="150"/>
      <c r="E13" s="150"/>
      <c r="F13" s="151"/>
      <c r="H13" s="52"/>
    </row>
    <row r="14" spans="1:8" ht="50.25" customHeight="1">
      <c r="A14" s="26" t="s">
        <v>2</v>
      </c>
      <c r="B14" s="22" t="s">
        <v>12</v>
      </c>
      <c r="C14" s="23" t="s">
        <v>104</v>
      </c>
      <c r="D14" s="23" t="s">
        <v>105</v>
      </c>
      <c r="E14" s="23" t="s">
        <v>106</v>
      </c>
      <c r="F14" s="95" t="s">
        <v>63</v>
      </c>
      <c r="H14" s="120" t="s">
        <v>87</v>
      </c>
    </row>
    <row r="15" spans="1:8" ht="12.75" customHeight="1">
      <c r="A15" s="133" t="s">
        <v>3</v>
      </c>
      <c r="B15" s="134"/>
      <c r="C15" s="134"/>
      <c r="D15" s="99"/>
      <c r="E15" s="99"/>
      <c r="F15" s="27"/>
      <c r="H15" s="120"/>
    </row>
    <row r="16" spans="1:8" ht="15" customHeight="1">
      <c r="A16" s="28" t="s">
        <v>13</v>
      </c>
      <c r="B16" s="5"/>
      <c r="C16" s="2">
        <v>0</v>
      </c>
      <c r="D16" s="2">
        <v>0</v>
      </c>
      <c r="E16" s="103">
        <f>C16+D16</f>
        <v>0</v>
      </c>
      <c r="F16" s="96">
        <v>0</v>
      </c>
      <c r="H16" s="120"/>
    </row>
    <row r="17" spans="1:8" ht="15" customHeight="1">
      <c r="A17" s="28" t="s">
        <v>14</v>
      </c>
      <c r="B17" s="5"/>
      <c r="C17" s="2">
        <v>0</v>
      </c>
      <c r="D17" s="2">
        <v>0</v>
      </c>
      <c r="E17" s="103">
        <f aca="true" t="shared" si="0" ref="E17:E29">C17+D17</f>
        <v>0</v>
      </c>
      <c r="F17" s="96">
        <v>0</v>
      </c>
      <c r="H17" s="120"/>
    </row>
    <row r="18" spans="1:8" ht="15" customHeight="1">
      <c r="A18" s="28" t="s">
        <v>15</v>
      </c>
      <c r="B18" s="5"/>
      <c r="C18" s="2">
        <v>0</v>
      </c>
      <c r="D18" s="2">
        <v>0</v>
      </c>
      <c r="E18" s="103">
        <f t="shared" si="0"/>
        <v>0</v>
      </c>
      <c r="F18" s="96">
        <v>0</v>
      </c>
      <c r="H18" s="120"/>
    </row>
    <row r="19" spans="1:8" ht="15" customHeight="1">
      <c r="A19" s="28" t="s">
        <v>16</v>
      </c>
      <c r="B19" s="5"/>
      <c r="C19" s="2">
        <v>0</v>
      </c>
      <c r="D19" s="2">
        <v>0</v>
      </c>
      <c r="E19" s="103">
        <f t="shared" si="0"/>
        <v>0</v>
      </c>
      <c r="F19" s="96">
        <v>0</v>
      </c>
      <c r="H19" s="120"/>
    </row>
    <row r="20" spans="1:8" ht="15" customHeight="1">
      <c r="A20" s="28" t="s">
        <v>17</v>
      </c>
      <c r="B20" s="5"/>
      <c r="C20" s="2">
        <v>0</v>
      </c>
      <c r="D20" s="2">
        <v>0</v>
      </c>
      <c r="E20" s="103">
        <f t="shared" si="0"/>
        <v>0</v>
      </c>
      <c r="F20" s="96">
        <v>0</v>
      </c>
      <c r="H20" s="120"/>
    </row>
    <row r="21" spans="1:8" ht="15" customHeight="1">
      <c r="A21" s="28" t="s">
        <v>18</v>
      </c>
      <c r="B21" s="5"/>
      <c r="C21" s="2">
        <v>0</v>
      </c>
      <c r="D21" s="2">
        <v>0</v>
      </c>
      <c r="E21" s="103">
        <f t="shared" si="0"/>
        <v>0</v>
      </c>
      <c r="F21" s="96">
        <v>0</v>
      </c>
      <c r="H21" s="120"/>
    </row>
    <row r="22" spans="1:8" ht="12" customHeight="1">
      <c r="A22" s="30" t="s">
        <v>101</v>
      </c>
      <c r="C22" s="2">
        <v>0</v>
      </c>
      <c r="D22" s="2">
        <v>0</v>
      </c>
      <c r="E22" s="103">
        <f t="shared" si="0"/>
        <v>0</v>
      </c>
      <c r="F22" s="96">
        <v>0</v>
      </c>
      <c r="H22" s="120" t="s">
        <v>100</v>
      </c>
    </row>
    <row r="23" spans="1:8" ht="15" customHeight="1">
      <c r="A23" s="28" t="s">
        <v>66</v>
      </c>
      <c r="B23" s="5"/>
      <c r="C23" s="2">
        <v>0</v>
      </c>
      <c r="D23" s="2">
        <v>0</v>
      </c>
      <c r="E23" s="103">
        <f t="shared" si="0"/>
        <v>0</v>
      </c>
      <c r="F23" s="96">
        <v>0</v>
      </c>
      <c r="H23" s="120"/>
    </row>
    <row r="24" spans="1:8" ht="15.75" customHeight="1">
      <c r="A24" s="28" t="s">
        <v>19</v>
      </c>
      <c r="B24" s="6"/>
      <c r="C24" s="2">
        <v>0</v>
      </c>
      <c r="D24" s="2">
        <v>0</v>
      </c>
      <c r="E24" s="103">
        <f t="shared" si="0"/>
        <v>0</v>
      </c>
      <c r="F24" s="96">
        <v>0</v>
      </c>
      <c r="H24" s="90"/>
    </row>
    <row r="25" spans="1:8" ht="15.75" customHeight="1">
      <c r="A25" s="28" t="s">
        <v>47</v>
      </c>
      <c r="B25" s="6"/>
      <c r="C25" s="2">
        <v>0</v>
      </c>
      <c r="D25" s="2">
        <v>0</v>
      </c>
      <c r="E25" s="103">
        <f t="shared" si="0"/>
        <v>0</v>
      </c>
      <c r="F25" s="96">
        <v>0</v>
      </c>
      <c r="H25" s="145"/>
    </row>
    <row r="26" spans="1:8" ht="15.75" customHeight="1">
      <c r="A26" s="28" t="s">
        <v>52</v>
      </c>
      <c r="B26" s="6"/>
      <c r="C26" s="2">
        <v>0</v>
      </c>
      <c r="D26" s="2">
        <v>0</v>
      </c>
      <c r="E26" s="103">
        <f t="shared" si="0"/>
        <v>0</v>
      </c>
      <c r="F26" s="96">
        <v>0</v>
      </c>
      <c r="H26" s="145"/>
    </row>
    <row r="27" spans="1:8" ht="15.75" customHeight="1">
      <c r="A27" s="28" t="s">
        <v>53</v>
      </c>
      <c r="B27" s="6"/>
      <c r="C27" s="2">
        <v>0</v>
      </c>
      <c r="D27" s="2">
        <v>0</v>
      </c>
      <c r="E27" s="103">
        <f t="shared" si="0"/>
        <v>0</v>
      </c>
      <c r="F27" s="96">
        <v>0</v>
      </c>
      <c r="H27" s="145"/>
    </row>
    <row r="28" spans="1:8" ht="15.75" customHeight="1">
      <c r="A28" s="28" t="s">
        <v>54</v>
      </c>
      <c r="B28" s="6"/>
      <c r="C28" s="2">
        <v>0</v>
      </c>
      <c r="D28" s="2">
        <v>0</v>
      </c>
      <c r="E28" s="103">
        <f t="shared" si="0"/>
        <v>0</v>
      </c>
      <c r="F28" s="96">
        <v>0</v>
      </c>
      <c r="H28" s="90"/>
    </row>
    <row r="29" spans="1:8" ht="15.75" customHeight="1">
      <c r="A29" s="28" t="s">
        <v>67</v>
      </c>
      <c r="B29" s="6"/>
      <c r="C29" s="2">
        <v>0</v>
      </c>
      <c r="D29" s="2">
        <v>0</v>
      </c>
      <c r="E29" s="103">
        <f t="shared" si="0"/>
        <v>0</v>
      </c>
      <c r="F29" s="96">
        <v>0</v>
      </c>
      <c r="H29" s="90"/>
    </row>
    <row r="30" spans="1:8" ht="29.25" customHeight="1">
      <c r="A30" s="46" t="s">
        <v>65</v>
      </c>
      <c r="B30" s="45" t="s">
        <v>80</v>
      </c>
      <c r="C30" s="2">
        <v>0</v>
      </c>
      <c r="D30" s="2">
        <v>0</v>
      </c>
      <c r="E30" s="103">
        <f>C30+D30</f>
        <v>0</v>
      </c>
      <c r="F30" s="96">
        <v>0</v>
      </c>
      <c r="H30" s="55" t="s">
        <v>62</v>
      </c>
    </row>
    <row r="31" spans="1:8" ht="21" customHeight="1">
      <c r="A31" s="47"/>
      <c r="B31" s="76" t="s">
        <v>55</v>
      </c>
      <c r="C31" s="77">
        <f>SUM(C16:C30)</f>
        <v>0</v>
      </c>
      <c r="D31" s="77">
        <f>SUM(D16:D30)</f>
        <v>0</v>
      </c>
      <c r="E31" s="77">
        <f>SUM(E16:E30)</f>
        <v>0</v>
      </c>
      <c r="F31" s="78">
        <f>SUM(F16:F30)</f>
        <v>0</v>
      </c>
      <c r="H31" s="55" t="s">
        <v>76</v>
      </c>
    </row>
    <row r="32" spans="1:8" ht="15.75" customHeight="1">
      <c r="A32" s="133" t="s">
        <v>20</v>
      </c>
      <c r="B32" s="134"/>
      <c r="C32" s="134"/>
      <c r="D32" s="99"/>
      <c r="E32" s="99"/>
      <c r="F32" s="29"/>
      <c r="H32" s="56"/>
    </row>
    <row r="33" spans="1:8" ht="15.75" customHeight="1">
      <c r="A33" s="28" t="s">
        <v>21</v>
      </c>
      <c r="B33" s="5"/>
      <c r="C33" s="2">
        <v>0</v>
      </c>
      <c r="D33" s="2">
        <v>0</v>
      </c>
      <c r="E33" s="103">
        <f>C33+D33</f>
        <v>0</v>
      </c>
      <c r="F33" s="96">
        <v>0</v>
      </c>
      <c r="H33" s="54"/>
    </row>
    <row r="34" spans="1:8" ht="15.75" customHeight="1">
      <c r="A34" s="28" t="s">
        <v>22</v>
      </c>
      <c r="B34" s="5"/>
      <c r="C34" s="2">
        <v>0</v>
      </c>
      <c r="D34" s="2">
        <v>0</v>
      </c>
      <c r="E34" s="103">
        <f aca="true" t="shared" si="1" ref="E34:E41">C34+D34</f>
        <v>0</v>
      </c>
      <c r="F34" s="96">
        <v>0</v>
      </c>
      <c r="H34" s="53"/>
    </row>
    <row r="35" spans="1:8" ht="15.75" customHeight="1">
      <c r="A35" s="30" t="s">
        <v>23</v>
      </c>
      <c r="B35" s="5"/>
      <c r="C35" s="2">
        <v>0</v>
      </c>
      <c r="D35" s="2">
        <v>0</v>
      </c>
      <c r="E35" s="103">
        <f t="shared" si="1"/>
        <v>0</v>
      </c>
      <c r="F35" s="96">
        <v>0</v>
      </c>
      <c r="H35" s="53"/>
    </row>
    <row r="36" spans="1:8" ht="15.75" customHeight="1">
      <c r="A36" s="30" t="s">
        <v>24</v>
      </c>
      <c r="B36" s="5"/>
      <c r="C36" s="2">
        <v>0</v>
      </c>
      <c r="D36" s="2">
        <v>0</v>
      </c>
      <c r="E36" s="103">
        <f t="shared" si="1"/>
        <v>0</v>
      </c>
      <c r="F36" s="96">
        <v>0</v>
      </c>
      <c r="H36" s="53"/>
    </row>
    <row r="37" spans="1:8" ht="15.75" customHeight="1">
      <c r="A37" s="30" t="s">
        <v>25</v>
      </c>
      <c r="B37" s="5"/>
      <c r="C37" s="2">
        <v>0</v>
      </c>
      <c r="D37" s="2">
        <v>0</v>
      </c>
      <c r="E37" s="103">
        <f t="shared" si="1"/>
        <v>0</v>
      </c>
      <c r="F37" s="96">
        <v>0</v>
      </c>
      <c r="H37" s="53"/>
    </row>
    <row r="38" spans="1:8" ht="15.75" customHeight="1">
      <c r="A38" s="30" t="s">
        <v>26</v>
      </c>
      <c r="B38" s="6"/>
      <c r="C38" s="2">
        <v>0</v>
      </c>
      <c r="D38" s="2">
        <v>0</v>
      </c>
      <c r="E38" s="103">
        <f t="shared" si="1"/>
        <v>0</v>
      </c>
      <c r="F38" s="96">
        <v>0</v>
      </c>
      <c r="H38" s="53"/>
    </row>
    <row r="39" spans="1:8" ht="15" customHeight="1">
      <c r="A39" s="30" t="s">
        <v>48</v>
      </c>
      <c r="B39" s="6"/>
      <c r="C39" s="2">
        <v>0</v>
      </c>
      <c r="D39" s="2">
        <v>0</v>
      </c>
      <c r="E39" s="103">
        <f t="shared" si="1"/>
        <v>0</v>
      </c>
      <c r="F39" s="96">
        <v>0</v>
      </c>
      <c r="H39" s="53"/>
    </row>
    <row r="40" spans="1:8" ht="15" customHeight="1">
      <c r="A40" s="30" t="s">
        <v>84</v>
      </c>
      <c r="B40" s="67"/>
      <c r="C40" s="2">
        <v>0</v>
      </c>
      <c r="D40" s="2">
        <v>0</v>
      </c>
      <c r="E40" s="103">
        <f t="shared" si="1"/>
        <v>0</v>
      </c>
      <c r="F40" s="96">
        <v>0</v>
      </c>
      <c r="H40" s="53"/>
    </row>
    <row r="41" spans="1:8" ht="15" customHeight="1">
      <c r="A41" s="30" t="s">
        <v>85</v>
      </c>
      <c r="B41" s="67"/>
      <c r="C41" s="2">
        <v>0</v>
      </c>
      <c r="D41" s="2">
        <v>0</v>
      </c>
      <c r="E41" s="103">
        <f t="shared" si="1"/>
        <v>0</v>
      </c>
      <c r="F41" s="96">
        <v>0</v>
      </c>
      <c r="H41" s="53"/>
    </row>
    <row r="42" spans="1:8" ht="21.75" customHeight="1">
      <c r="A42" s="47"/>
      <c r="B42" s="79" t="s">
        <v>27</v>
      </c>
      <c r="C42" s="80">
        <f>SUM(C33:C41)</f>
        <v>0</v>
      </c>
      <c r="D42" s="80">
        <f>SUM(D33:D41)</f>
        <v>0</v>
      </c>
      <c r="E42" s="80">
        <f>SUM(E33:E41)</f>
        <v>0</v>
      </c>
      <c r="F42" s="81">
        <f>SUM(F33:F41)</f>
        <v>0</v>
      </c>
      <c r="H42" s="57" t="s">
        <v>75</v>
      </c>
    </row>
    <row r="43" spans="1:8" ht="15" customHeight="1">
      <c r="A43" s="156" t="s">
        <v>58</v>
      </c>
      <c r="B43" s="157"/>
      <c r="C43" s="157"/>
      <c r="D43" s="98"/>
      <c r="E43" s="98"/>
      <c r="F43" s="31"/>
      <c r="H43" s="130" t="s">
        <v>93</v>
      </c>
    </row>
    <row r="44" spans="1:8" ht="15" customHeight="1">
      <c r="A44" s="32" t="s">
        <v>29</v>
      </c>
      <c r="B44" s="5"/>
      <c r="C44" s="2">
        <v>0</v>
      </c>
      <c r="D44" s="2">
        <v>0</v>
      </c>
      <c r="E44" s="103">
        <f>C44+D44</f>
        <v>0</v>
      </c>
      <c r="F44" s="96">
        <v>0</v>
      </c>
      <c r="H44" s="130"/>
    </row>
    <row r="45" spans="1:8" ht="15" customHeight="1">
      <c r="A45" s="33" t="s">
        <v>30</v>
      </c>
      <c r="B45" s="5"/>
      <c r="C45" s="2">
        <v>0</v>
      </c>
      <c r="D45" s="2">
        <v>0</v>
      </c>
      <c r="E45" s="103">
        <f>C45+D45</f>
        <v>0</v>
      </c>
      <c r="F45" s="96">
        <v>0</v>
      </c>
      <c r="H45" s="130"/>
    </row>
    <row r="46" spans="1:8" ht="15" customHeight="1">
      <c r="A46" s="33" t="s">
        <v>31</v>
      </c>
      <c r="B46" s="5"/>
      <c r="C46" s="2">
        <v>0</v>
      </c>
      <c r="D46" s="2">
        <v>0</v>
      </c>
      <c r="E46" s="103">
        <f>C46+D46</f>
        <v>0</v>
      </c>
      <c r="F46" s="96">
        <v>0</v>
      </c>
      <c r="H46" s="130"/>
    </row>
    <row r="47" spans="1:8" ht="15" customHeight="1">
      <c r="A47" s="33" t="s">
        <v>49</v>
      </c>
      <c r="B47" s="9"/>
      <c r="C47" s="2">
        <v>0</v>
      </c>
      <c r="D47" s="2">
        <v>0</v>
      </c>
      <c r="E47" s="103">
        <f>C47+D47</f>
        <v>0</v>
      </c>
      <c r="F47" s="96">
        <v>0</v>
      </c>
      <c r="H47" s="52"/>
    </row>
    <row r="48" spans="1:8" ht="21" customHeight="1">
      <c r="A48" s="44"/>
      <c r="B48" s="82" t="s">
        <v>28</v>
      </c>
      <c r="C48" s="80">
        <f>SUM(C44:C47)</f>
        <v>0</v>
      </c>
      <c r="D48" s="80">
        <f>SUM(D44:D47)</f>
        <v>0</v>
      </c>
      <c r="E48" s="80">
        <f>SUM(E44:E47)</f>
        <v>0</v>
      </c>
      <c r="F48" s="83">
        <f>SUM(F44:F47)</f>
        <v>0</v>
      </c>
      <c r="H48" s="57" t="s">
        <v>74</v>
      </c>
    </row>
    <row r="49" spans="1:8" ht="21" customHeight="1">
      <c r="A49" s="47"/>
      <c r="B49" s="76" t="s">
        <v>57</v>
      </c>
      <c r="C49" s="77">
        <f>SUM(C42,C48)</f>
        <v>0</v>
      </c>
      <c r="D49" s="77">
        <f>SUM(D42,D48)</f>
        <v>0</v>
      </c>
      <c r="E49" s="77">
        <f>SUM(E42,E48)</f>
        <v>0</v>
      </c>
      <c r="F49" s="78">
        <f>SUM(F42,F48)</f>
        <v>0</v>
      </c>
      <c r="H49" s="58"/>
    </row>
    <row r="50" spans="1:8" ht="15" customHeight="1">
      <c r="A50" s="131" t="s">
        <v>79</v>
      </c>
      <c r="B50" s="132"/>
      <c r="C50" s="132"/>
      <c r="D50" s="97"/>
      <c r="E50" s="97"/>
      <c r="F50" s="31"/>
      <c r="H50" s="59"/>
    </row>
    <row r="51" spans="1:8" ht="15" customHeight="1">
      <c r="A51" s="30" t="s">
        <v>32</v>
      </c>
      <c r="B51" s="7"/>
      <c r="C51" s="2">
        <v>0</v>
      </c>
      <c r="D51" s="2">
        <v>0</v>
      </c>
      <c r="E51" s="103">
        <f aca="true" t="shared" si="2" ref="E51:E56">C51+D51</f>
        <v>0</v>
      </c>
      <c r="F51" s="96">
        <v>0</v>
      </c>
      <c r="H51" s="60"/>
    </row>
    <row r="52" spans="1:8" ht="15" customHeight="1">
      <c r="A52" s="30" t="s">
        <v>96</v>
      </c>
      <c r="B52" s="5"/>
      <c r="C52" s="2">
        <v>0</v>
      </c>
      <c r="D52" s="2">
        <v>0</v>
      </c>
      <c r="E52" s="103">
        <f t="shared" si="2"/>
        <v>0</v>
      </c>
      <c r="F52" s="96">
        <v>0</v>
      </c>
      <c r="H52" s="58"/>
    </row>
    <row r="53" spans="1:8" ht="15" customHeight="1">
      <c r="A53" s="28" t="s">
        <v>102</v>
      </c>
      <c r="B53" s="5"/>
      <c r="C53" s="2">
        <v>0</v>
      </c>
      <c r="D53" s="2">
        <v>0</v>
      </c>
      <c r="E53" s="103">
        <f t="shared" si="2"/>
        <v>0</v>
      </c>
      <c r="F53" s="96">
        <v>0</v>
      </c>
      <c r="H53" s="58"/>
    </row>
    <row r="54" spans="1:8" ht="15.75" customHeight="1">
      <c r="A54" s="28" t="s">
        <v>50</v>
      </c>
      <c r="B54" s="5"/>
      <c r="C54" s="2">
        <v>0</v>
      </c>
      <c r="D54" s="2">
        <v>0</v>
      </c>
      <c r="E54" s="103">
        <f t="shared" si="2"/>
        <v>0</v>
      </c>
      <c r="F54" s="96">
        <v>0</v>
      </c>
      <c r="H54" s="58"/>
    </row>
    <row r="55" spans="1:8" ht="15.75" customHeight="1">
      <c r="A55" s="28" t="s">
        <v>81</v>
      </c>
      <c r="B55" s="65"/>
      <c r="C55" s="2">
        <v>0</v>
      </c>
      <c r="D55" s="2">
        <v>0</v>
      </c>
      <c r="E55" s="103">
        <f t="shared" si="2"/>
        <v>0</v>
      </c>
      <c r="F55" s="96">
        <v>0</v>
      </c>
      <c r="H55" s="58"/>
    </row>
    <row r="56" spans="1:8" ht="15.75" customHeight="1">
      <c r="A56" s="28" t="s">
        <v>82</v>
      </c>
      <c r="B56" s="65"/>
      <c r="C56" s="2">
        <v>0</v>
      </c>
      <c r="D56" s="2">
        <v>0</v>
      </c>
      <c r="E56" s="103">
        <f t="shared" si="2"/>
        <v>0</v>
      </c>
      <c r="F56" s="96">
        <v>0</v>
      </c>
      <c r="H56" s="58"/>
    </row>
    <row r="57" spans="1:8" ht="21.75" customHeight="1">
      <c r="A57" s="48"/>
      <c r="B57" s="76" t="s">
        <v>78</v>
      </c>
      <c r="C57" s="77">
        <f>SUM(C51:C56)</f>
        <v>0</v>
      </c>
      <c r="D57" s="77">
        <f>SUM(D51:D56)</f>
        <v>0</v>
      </c>
      <c r="E57" s="77">
        <f>SUM(E51:E56)</f>
        <v>0</v>
      </c>
      <c r="F57" s="78">
        <f>SUM(F51:F56)</f>
        <v>0</v>
      </c>
      <c r="H57" s="57" t="s">
        <v>94</v>
      </c>
    </row>
    <row r="58" spans="1:8" ht="15.75" customHeight="1">
      <c r="A58" s="133" t="s">
        <v>4</v>
      </c>
      <c r="B58" s="134"/>
      <c r="C58" s="134"/>
      <c r="D58" s="104"/>
      <c r="E58" s="104"/>
      <c r="F58" s="34"/>
      <c r="H58" s="60"/>
    </row>
    <row r="59" spans="1:8" ht="15.75" customHeight="1">
      <c r="A59" s="28" t="s">
        <v>34</v>
      </c>
      <c r="B59" s="5"/>
      <c r="C59" s="2">
        <v>0</v>
      </c>
      <c r="D59" s="2">
        <v>0</v>
      </c>
      <c r="E59" s="103">
        <f>C59+D59</f>
        <v>0</v>
      </c>
      <c r="F59" s="96">
        <v>0</v>
      </c>
      <c r="H59" s="58"/>
    </row>
    <row r="60" spans="1:8" ht="15.75" customHeight="1">
      <c r="A60" s="28" t="s">
        <v>35</v>
      </c>
      <c r="B60" s="5"/>
      <c r="C60" s="2">
        <v>0</v>
      </c>
      <c r="D60" s="2">
        <v>0</v>
      </c>
      <c r="E60" s="103">
        <f>C60+D60</f>
        <v>0</v>
      </c>
      <c r="F60" s="96">
        <v>0</v>
      </c>
      <c r="H60" s="58"/>
    </row>
    <row r="61" spans="1:8" ht="15.75" customHeight="1">
      <c r="A61" s="28" t="s">
        <v>36</v>
      </c>
      <c r="B61" s="6"/>
      <c r="C61" s="2">
        <v>0</v>
      </c>
      <c r="D61" s="2">
        <v>0</v>
      </c>
      <c r="E61" s="103">
        <f>C61+D61</f>
        <v>0</v>
      </c>
      <c r="F61" s="96">
        <v>0</v>
      </c>
      <c r="H61" s="58"/>
    </row>
    <row r="62" spans="1:8" ht="15" customHeight="1">
      <c r="A62" s="35" t="s">
        <v>51</v>
      </c>
      <c r="B62" s="3"/>
      <c r="C62" s="2">
        <v>0</v>
      </c>
      <c r="D62" s="2">
        <v>0</v>
      </c>
      <c r="E62" s="103">
        <f>C62+D62</f>
        <v>0</v>
      </c>
      <c r="F62" s="96">
        <v>0</v>
      </c>
      <c r="H62" s="58"/>
    </row>
    <row r="63" spans="1:8" ht="15" customHeight="1">
      <c r="A63" s="35" t="s">
        <v>83</v>
      </c>
      <c r="B63" s="66"/>
      <c r="C63" s="2">
        <v>0</v>
      </c>
      <c r="D63" s="2">
        <v>0</v>
      </c>
      <c r="E63" s="103">
        <f>C63+D63</f>
        <v>0</v>
      </c>
      <c r="F63" s="96">
        <v>0</v>
      </c>
      <c r="H63" s="58"/>
    </row>
    <row r="64" spans="1:8" ht="21" customHeight="1">
      <c r="A64" s="48"/>
      <c r="B64" s="84" t="s">
        <v>56</v>
      </c>
      <c r="C64" s="85">
        <f>SUM(C59:C63)</f>
        <v>0</v>
      </c>
      <c r="D64" s="85">
        <f>SUM(D59:D63)</f>
        <v>0</v>
      </c>
      <c r="E64" s="85">
        <f>SUM(E59:E63)</f>
        <v>0</v>
      </c>
      <c r="F64" s="86">
        <f>SUM(F59:F63)</f>
        <v>0</v>
      </c>
      <c r="H64" s="57" t="s">
        <v>73</v>
      </c>
    </row>
    <row r="65" spans="1:8" ht="12.75" customHeight="1">
      <c r="A65" s="36"/>
      <c r="B65" s="9"/>
      <c r="C65" s="21"/>
      <c r="D65" s="21"/>
      <c r="E65" s="21"/>
      <c r="F65" s="37"/>
      <c r="H65" s="61"/>
    </row>
    <row r="66" spans="1:8" s="4" customFormat="1" ht="25.5" customHeight="1">
      <c r="A66" s="122" t="s">
        <v>5</v>
      </c>
      <c r="B66" s="123"/>
      <c r="C66" s="38">
        <f>SUM(C31+C49+C57+C64)</f>
        <v>0</v>
      </c>
      <c r="D66" s="38">
        <f>SUM(D31+D49+D57+D64)</f>
        <v>0</v>
      </c>
      <c r="E66" s="38">
        <f>SUM(E31+E49+E57+E64)</f>
        <v>0</v>
      </c>
      <c r="F66" s="39">
        <f>SUM(F31,F49,F57,F64)</f>
        <v>0</v>
      </c>
      <c r="G66"/>
      <c r="H66" s="62" t="s">
        <v>97</v>
      </c>
    </row>
    <row r="67" spans="1:8" ht="25.5" customHeight="1">
      <c r="A67" s="14"/>
      <c r="B67" s="14"/>
      <c r="C67" s="14"/>
      <c r="D67" s="14"/>
      <c r="E67" s="14"/>
      <c r="F67" s="11"/>
      <c r="H67" s="61"/>
    </row>
    <row r="68" spans="1:8" ht="30" customHeight="1">
      <c r="A68" s="158" t="s">
        <v>6</v>
      </c>
      <c r="B68" s="159"/>
      <c r="C68" s="159"/>
      <c r="D68" s="159"/>
      <c r="E68" s="160"/>
      <c r="F68" s="13"/>
      <c r="H68" s="145" t="s">
        <v>111</v>
      </c>
    </row>
    <row r="69" spans="1:8" ht="33" customHeight="1" thickBot="1">
      <c r="A69" s="26" t="s">
        <v>2</v>
      </c>
      <c r="B69" s="22" t="s">
        <v>69</v>
      </c>
      <c r="C69" s="105" t="s">
        <v>107</v>
      </c>
      <c r="D69" s="105" t="s">
        <v>108</v>
      </c>
      <c r="E69" s="113" t="s">
        <v>109</v>
      </c>
      <c r="F69" s="12"/>
      <c r="H69" s="145"/>
    </row>
    <row r="70" spans="1:8" ht="20.25" customHeight="1">
      <c r="A70" s="161" t="s">
        <v>7</v>
      </c>
      <c r="B70" s="162"/>
      <c r="C70" s="106">
        <v>0</v>
      </c>
      <c r="D70" s="106">
        <v>0</v>
      </c>
      <c r="E70" s="114">
        <f>C70+D70</f>
        <v>0</v>
      </c>
      <c r="F70" s="17"/>
      <c r="H70" s="124" t="s">
        <v>98</v>
      </c>
    </row>
    <row r="71" spans="1:9" ht="24" customHeight="1">
      <c r="A71" s="131" t="s">
        <v>44</v>
      </c>
      <c r="B71" s="132"/>
      <c r="C71" s="132"/>
      <c r="D71" s="132"/>
      <c r="E71" s="167"/>
      <c r="H71" s="124"/>
      <c r="I71" s="24"/>
    </row>
    <row r="72" spans="1:9" ht="12.75" customHeight="1">
      <c r="A72" s="28" t="s">
        <v>37</v>
      </c>
      <c r="B72" s="5"/>
      <c r="C72" s="107">
        <v>0</v>
      </c>
      <c r="D72" s="107">
        <v>0</v>
      </c>
      <c r="E72" s="115">
        <f>C72+D72</f>
        <v>0</v>
      </c>
      <c r="H72" s="124"/>
      <c r="I72" s="24"/>
    </row>
    <row r="73" spans="1:9" ht="12.75" customHeight="1">
      <c r="A73" s="28" t="s">
        <v>38</v>
      </c>
      <c r="B73" s="5"/>
      <c r="C73" s="107">
        <v>0</v>
      </c>
      <c r="D73" s="107">
        <v>0</v>
      </c>
      <c r="E73" s="115">
        <f>C73+D73</f>
        <v>0</v>
      </c>
      <c r="H73" s="124"/>
      <c r="I73" s="24"/>
    </row>
    <row r="74" spans="1:9" ht="12.75" customHeight="1">
      <c r="A74" s="28" t="s">
        <v>39</v>
      </c>
      <c r="B74" s="5"/>
      <c r="C74" s="107">
        <v>0</v>
      </c>
      <c r="D74" s="107">
        <v>0</v>
      </c>
      <c r="E74" s="115">
        <f>C74+D74</f>
        <v>0</v>
      </c>
      <c r="H74" s="124"/>
      <c r="I74" s="24"/>
    </row>
    <row r="75" spans="1:9" ht="21" customHeight="1">
      <c r="A75" s="163" t="s">
        <v>88</v>
      </c>
      <c r="B75" s="164"/>
      <c r="C75" s="108">
        <f>SUM(C72:C74)</f>
        <v>0</v>
      </c>
      <c r="D75" s="108">
        <f>SUM(D72:D74)</f>
        <v>0</v>
      </c>
      <c r="E75" s="116">
        <f>SUM(E72:E74)</f>
        <v>0</v>
      </c>
      <c r="H75" s="124"/>
      <c r="I75" s="24"/>
    </row>
    <row r="76" spans="1:9" ht="26.25" customHeight="1">
      <c r="A76" s="131" t="s">
        <v>45</v>
      </c>
      <c r="B76" s="132"/>
      <c r="C76" s="132"/>
      <c r="D76" s="132"/>
      <c r="E76" s="167"/>
      <c r="H76" s="124"/>
      <c r="I76" s="24"/>
    </row>
    <row r="77" spans="1:9" ht="12.75" customHeight="1">
      <c r="A77" s="28" t="s">
        <v>40</v>
      </c>
      <c r="B77" s="5"/>
      <c r="C77" s="107">
        <v>0</v>
      </c>
      <c r="D77" s="107">
        <v>0</v>
      </c>
      <c r="E77" s="115">
        <f>C77+D77</f>
        <v>0</v>
      </c>
      <c r="H77" s="124"/>
      <c r="I77" s="24"/>
    </row>
    <row r="78" spans="1:9" ht="12.75" customHeight="1">
      <c r="A78" s="28" t="s">
        <v>41</v>
      </c>
      <c r="B78" s="5"/>
      <c r="C78" s="107">
        <v>0</v>
      </c>
      <c r="D78" s="107">
        <v>0</v>
      </c>
      <c r="E78" s="115">
        <f>C78+D78</f>
        <v>0</v>
      </c>
      <c r="H78" s="124"/>
      <c r="I78" s="24"/>
    </row>
    <row r="79" spans="1:9" ht="12.75" customHeight="1">
      <c r="A79" s="28" t="s">
        <v>33</v>
      </c>
      <c r="B79" s="5"/>
      <c r="C79" s="107">
        <v>0</v>
      </c>
      <c r="D79" s="107">
        <v>0</v>
      </c>
      <c r="E79" s="115">
        <f>C79+D79</f>
        <v>0</v>
      </c>
      <c r="H79" s="124"/>
      <c r="I79" s="24"/>
    </row>
    <row r="80" spans="1:9" ht="21" customHeight="1">
      <c r="A80" s="163" t="s">
        <v>89</v>
      </c>
      <c r="B80" s="164"/>
      <c r="C80" s="108">
        <f>SUM(C77:C79)</f>
        <v>0</v>
      </c>
      <c r="D80" s="108">
        <f>SUM(D77:D79)</f>
        <v>0</v>
      </c>
      <c r="E80" s="116">
        <f>SUM(E77:E79)</f>
        <v>0</v>
      </c>
      <c r="F80" s="87"/>
      <c r="H80" s="51"/>
      <c r="I80" s="24"/>
    </row>
    <row r="81" spans="1:9" ht="23.25" customHeight="1">
      <c r="A81" s="131" t="s">
        <v>11</v>
      </c>
      <c r="B81" s="132"/>
      <c r="C81" s="132"/>
      <c r="D81" s="132"/>
      <c r="E81" s="167"/>
      <c r="H81" s="124" t="s">
        <v>99</v>
      </c>
      <c r="I81" s="24"/>
    </row>
    <row r="82" spans="1:9" ht="12.75" customHeight="1">
      <c r="A82" s="40" t="s">
        <v>42</v>
      </c>
      <c r="B82" s="5"/>
      <c r="C82" s="107">
        <v>0</v>
      </c>
      <c r="D82" s="107">
        <v>0</v>
      </c>
      <c r="E82" s="115">
        <f>C82+D82</f>
        <v>0</v>
      </c>
      <c r="H82" s="124"/>
      <c r="I82" s="8"/>
    </row>
    <row r="83" spans="1:9" ht="12.75" customHeight="1">
      <c r="A83" s="28" t="s">
        <v>43</v>
      </c>
      <c r="B83" s="5" t="s">
        <v>8</v>
      </c>
      <c r="C83" s="109">
        <v>0</v>
      </c>
      <c r="D83" s="109">
        <v>0</v>
      </c>
      <c r="E83" s="115">
        <f>C83+D83</f>
        <v>0</v>
      </c>
      <c r="H83" s="124"/>
      <c r="I83" s="8"/>
    </row>
    <row r="84" spans="1:9" ht="12.75" customHeight="1">
      <c r="A84" s="28" t="s">
        <v>36</v>
      </c>
      <c r="B84" s="5"/>
      <c r="C84" s="109">
        <v>0</v>
      </c>
      <c r="D84" s="109">
        <v>0</v>
      </c>
      <c r="E84" s="115">
        <f>C84+D84</f>
        <v>0</v>
      </c>
      <c r="H84" s="124"/>
      <c r="I84" s="8"/>
    </row>
    <row r="85" spans="1:9" ht="12.75" customHeight="1">
      <c r="A85" s="28" t="s">
        <v>51</v>
      </c>
      <c r="B85" s="5"/>
      <c r="C85" s="109">
        <v>0</v>
      </c>
      <c r="D85" s="109">
        <v>0</v>
      </c>
      <c r="E85" s="115">
        <f>C85+D85</f>
        <v>0</v>
      </c>
      <c r="H85" s="124"/>
      <c r="I85" s="8"/>
    </row>
    <row r="86" spans="1:9" ht="21" customHeight="1">
      <c r="A86" s="163" t="s">
        <v>68</v>
      </c>
      <c r="B86" s="164"/>
      <c r="C86" s="110">
        <f>SUM(C82:C85)</f>
        <v>0</v>
      </c>
      <c r="D86" s="110">
        <f>SUM(D82:D85)</f>
        <v>0</v>
      </c>
      <c r="E86" s="117">
        <f>SUM(E82:E85)</f>
        <v>0</v>
      </c>
      <c r="H86" s="63"/>
      <c r="I86" s="8"/>
    </row>
    <row r="87" spans="1:9" ht="27" customHeight="1">
      <c r="A87" s="165" t="s">
        <v>59</v>
      </c>
      <c r="B87" s="166"/>
      <c r="C87" s="111">
        <v>0</v>
      </c>
      <c r="D87" s="111">
        <v>0</v>
      </c>
      <c r="E87" s="118">
        <v>0</v>
      </c>
      <c r="H87" s="143" t="s">
        <v>95</v>
      </c>
      <c r="I87" s="24"/>
    </row>
    <row r="88" spans="1:9" s="4" customFormat="1" ht="27" customHeight="1">
      <c r="A88" s="141" t="s">
        <v>9</v>
      </c>
      <c r="B88" s="142"/>
      <c r="C88" s="112">
        <f>IF(C87="",0,SUM(C70,C75,C80,C86,C87))</f>
        <v>0</v>
      </c>
      <c r="D88" s="112">
        <f>IF(D87="",0,SUM(D70,D75,D80,D86,D87))</f>
        <v>0</v>
      </c>
      <c r="E88" s="119">
        <f>IF(E87="",0,SUM(E70,E75,E80,E86,E87))</f>
        <v>0</v>
      </c>
      <c r="G88"/>
      <c r="H88" s="144"/>
      <c r="I88" s="25"/>
    </row>
    <row r="89" spans="1:9" ht="25.5" customHeight="1">
      <c r="A89" s="15"/>
      <c r="B89" s="15"/>
      <c r="C89" s="15"/>
      <c r="D89" s="15"/>
      <c r="E89" s="15"/>
      <c r="H89" s="88"/>
      <c r="I89" s="25"/>
    </row>
    <row r="90" spans="1:8" ht="25.5" customHeight="1" thickBot="1">
      <c r="A90" s="16"/>
      <c r="B90" s="16"/>
      <c r="C90" s="16"/>
      <c r="D90" s="16"/>
      <c r="E90" s="16"/>
      <c r="F90" s="16"/>
      <c r="H90" s="139"/>
    </row>
    <row r="91" spans="6:8" ht="23.25" customHeight="1">
      <c r="F91" s="18"/>
      <c r="H91" s="140"/>
    </row>
    <row r="92" spans="6:8" ht="40.5" customHeight="1">
      <c r="F92" s="19"/>
      <c r="H92" s="49"/>
    </row>
    <row r="93" spans="6:8" ht="40.5" customHeight="1">
      <c r="F93" s="19"/>
      <c r="H93" s="49"/>
    </row>
    <row r="94" spans="6:8" ht="40.5" customHeight="1">
      <c r="F94" s="20"/>
      <c r="H94" s="49"/>
    </row>
    <row r="95" ht="12.75" customHeight="1">
      <c r="H95" s="10"/>
    </row>
  </sheetData>
  <sheetProtection selectLockedCells="1" selectUnlockedCells="1"/>
  <mergeCells count="36">
    <mergeCell ref="H70:H79"/>
    <mergeCell ref="H68:H69"/>
    <mergeCell ref="A70:B70"/>
    <mergeCell ref="A75:B75"/>
    <mergeCell ref="A87:B87"/>
    <mergeCell ref="A80:B80"/>
    <mergeCell ref="A86:B86"/>
    <mergeCell ref="A71:E71"/>
    <mergeCell ref="A76:E76"/>
    <mergeCell ref="A81:E81"/>
    <mergeCell ref="A1:F1"/>
    <mergeCell ref="A2:F2"/>
    <mergeCell ref="A13:F13"/>
    <mergeCell ref="A3:F4"/>
    <mergeCell ref="A43:C43"/>
    <mergeCell ref="A68:E68"/>
    <mergeCell ref="H2:H4"/>
    <mergeCell ref="A15:C15"/>
    <mergeCell ref="C10:F10"/>
    <mergeCell ref="C11:F11"/>
    <mergeCell ref="H90:H91"/>
    <mergeCell ref="H81:H85"/>
    <mergeCell ref="A88:B88"/>
    <mergeCell ref="H87:H88"/>
    <mergeCell ref="A32:C32"/>
    <mergeCell ref="H25:H27"/>
    <mergeCell ref="H22:H23"/>
    <mergeCell ref="H14:H21"/>
    <mergeCell ref="H5:H6"/>
    <mergeCell ref="A66:B66"/>
    <mergeCell ref="H8:H11"/>
    <mergeCell ref="A8:F8"/>
    <mergeCell ref="C9:F9"/>
    <mergeCell ref="H43:H46"/>
    <mergeCell ref="A50:C50"/>
    <mergeCell ref="A58:C58"/>
  </mergeCells>
  <conditionalFormatting sqref="C9:E9">
    <cfRule type="cellIs" priority="3" dxfId="0" operator="greaterThan" stopIfTrue="1">
      <formula>0</formula>
    </cfRule>
    <cfRule type="cellIs" priority="4" dxfId="0" operator="lessThan" stopIfTrue="1">
      <formula>0</formula>
    </cfRule>
    <cfRule type="cellIs" priority="5" dxfId="2" operator="equal" stopIfTrue="1">
      <formula>0</formula>
    </cfRule>
  </conditionalFormatting>
  <conditionalFormatting sqref="C10:E10">
    <cfRule type="cellIs" priority="2" dxfId="0" operator="lessThan" stopIfTrue="1">
      <formula>0.5</formula>
    </cfRule>
  </conditionalFormatting>
  <conditionalFormatting sqref="C11:E11">
    <cfRule type="cellIs" priority="1" dxfId="0" operator="greaterThan" stopIfTrue="1">
      <formula>0.3</formula>
    </cfRule>
  </conditionalFormatting>
  <printOptions horizontalCentered="1" verticalCentered="1"/>
  <pageMargins left="0.7874015748031497" right="0.7874015748031497" top="0.31496062992125984" bottom="0.35433070866141736" header="0.5118110236220472" footer="0.5118110236220472"/>
  <pageSetup fitToHeight="1" fitToWidth="1" horizontalDpi="600" verticalDpi="600" orientation="portrait" paperSize="9" scale="34"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Büro</dc:creator>
  <cp:keywords/>
  <dc:description/>
  <cp:lastModifiedBy>Christina Roth // Fonds Darstellende Künste</cp:lastModifiedBy>
  <cp:lastPrinted>2022-11-18T12:46:01Z</cp:lastPrinted>
  <dcterms:created xsi:type="dcterms:W3CDTF">2019-10-21T14:28:59Z</dcterms:created>
  <dcterms:modified xsi:type="dcterms:W3CDTF">2024-01-29T11:34:13Z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